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ΕΙΔΙΚΗ ΑΓΩΓΗ" sheetId="1" r:id="rId1"/>
  </sheets>
  <calcPr calcId="152511"/>
</workbook>
</file>

<file path=xl/calcChain.xml><?xml version="1.0" encoding="utf-8"?>
<calcChain xmlns="http://schemas.openxmlformats.org/spreadsheetml/2006/main">
  <c r="T61" i="1" l="1"/>
  <c r="T55" i="1"/>
  <c r="T51" i="1"/>
  <c r="T50" i="1"/>
  <c r="T49" i="1"/>
  <c r="T44" i="1"/>
  <c r="T37" i="1"/>
  <c r="T24" i="1"/>
  <c r="T18" i="1"/>
  <c r="T15" i="1"/>
  <c r="T14" i="1"/>
  <c r="T13" i="1"/>
  <c r="T12" i="1"/>
  <c r="T11" i="1"/>
  <c r="T10" i="1"/>
  <c r="T4" i="1"/>
</calcChain>
</file>

<file path=xl/sharedStrings.xml><?xml version="1.0" encoding="utf-8"?>
<sst xmlns="http://schemas.openxmlformats.org/spreadsheetml/2006/main" count="1315" uniqueCount="204">
  <si>
    <t>ΠΕ01</t>
  </si>
  <si>
    <t>ΠΕΡΙΟΧΗ ΜΕΤΑΘΕΣΗΣ</t>
  </si>
  <si>
    <t>Α/Α</t>
  </si>
  <si>
    <t>Αριθμός μητρώου</t>
  </si>
  <si>
    <t>Επώνυμο</t>
  </si>
  <si>
    <t>Όνομα</t>
  </si>
  <si>
    <t>Κωδικός ειδικότ.</t>
  </si>
  <si>
    <t>Περιγραφή ειδικότητας</t>
  </si>
  <si>
    <t>Οργανική θέση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</si>
  <si>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</si>
  <si>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</si>
  <si>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</si>
  <si>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</si>
  <si>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</si>
  <si>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</si>
  <si>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</si>
  <si>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</si>
  <si>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</si>
  <si>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</si>
  <si>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</si>
  <si>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</si>
  <si>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</si>
  <si>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</si>
  <si>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</si>
  <si>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</si>
  <si>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Α΄ΑΝ. ΑΤΤΙΚΗΣ</t>
  </si>
  <si>
    <t>709486</t>
  </si>
  <si>
    <t>ΚΡΕΒΕΤΖΑΚΗΣ</t>
  </si>
  <si>
    <t>ΣΤΑΥΡΟΣ</t>
  </si>
  <si>
    <t>ΘΕΟΛΟΓΟΙ</t>
  </si>
  <si>
    <t>ΔΙΑΘΕΣΗ ΠΥΣΔΕ ΑΠΌ ΜΕΤΑΘΕΣΗ</t>
  </si>
  <si>
    <t>Όχι</t>
  </si>
  <si>
    <t>…</t>
  </si>
  <si>
    <t>ΣΠΑΤΩΝ - ΑΡΤΕΜΙΔΟΣ</t>
  </si>
  <si>
    <t>ΠΕ02</t>
  </si>
  <si>
    <t>217701</t>
  </si>
  <si>
    <t>ΦΛΩΡΟΥ</t>
  </si>
  <si>
    <t>ΒΑΣΙΛΙΚΗ</t>
  </si>
  <si>
    <t>ΦΙΛΟΛΟΓΟΙ</t>
  </si>
  <si>
    <t>ΕΝΙΑΙΟ ΕΙΔΙΚΟ ΕΠΑΓΓΕΛΜΑΤΙΚΟ ΓΥΜΝΑΣΙΟ-ΛΥΚΕΙΟ ΚΟΡΩΠΙΟΥ</t>
  </si>
  <si>
    <t>ΛΑΥΡΙΟ ΚΕΡΑΤΕΑ</t>
  </si>
  <si>
    <t>706489</t>
  </si>
  <si>
    <t>ΚΟΤΡΙΔΗ</t>
  </si>
  <si>
    <t>ΜΑΡΙΑ</t>
  </si>
  <si>
    <t>ΕΕΕΕΚ ΝΤΑΟΥ ΠΙΚΠΑ ΠΕΝΤΕΛΗΣ</t>
  </si>
  <si>
    <t>ΣΑΡΩΝΙΚΟΥ</t>
  </si>
  <si>
    <t>ΠΑΛΛΗΝΗ-ΓΕΡΑΚΑ-ΑΝΘΟΥΣΑ</t>
  </si>
  <si>
    <t>222627</t>
  </si>
  <si>
    <t>ΣΤΕΦΑ</t>
  </si>
  <si>
    <t>ΑΝΑΣΤΑΣΙΑ</t>
  </si>
  <si>
    <t>ΣΠΑΤΩΝ-ΛΟΥΤΣΑΣ</t>
  </si>
  <si>
    <t>706121</t>
  </si>
  <si>
    <t>ΦΡΑΓΚΙΣΚΑΤΟΥ</t>
  </si>
  <si>
    <t>ΕΥΑΝΘΙΑ</t>
  </si>
  <si>
    <t>706434</t>
  </si>
  <si>
    <t>ΚΑΡΑΤΟΣΙΔΗΣ</t>
  </si>
  <si>
    <t>ΚΥΡΙΑΚΟΣ</t>
  </si>
  <si>
    <t>706210</t>
  </si>
  <si>
    <t>ΕΜΜΑΝΟΥΗΛΙΔΗ</t>
  </si>
  <si>
    <t>ΑΝΔΡΙΑΝΑ</t>
  </si>
  <si>
    <t/>
  </si>
  <si>
    <t>706237</t>
  </si>
  <si>
    <t>ΚΑΠΟΠΟΥΛΟΥ</t>
  </si>
  <si>
    <t>ΦΩΤΟΥΛΑ</t>
  </si>
  <si>
    <t>710798</t>
  </si>
  <si>
    <t>ΚΑΡΑΝΙΚΑΣ</t>
  </si>
  <si>
    <t>ΕΛΕΥΘΕΡΙΟΣ</t>
  </si>
  <si>
    <t>706234</t>
  </si>
  <si>
    <t>ΑΛΕΒΙΖΟΥ</t>
  </si>
  <si>
    <t>ΒΑΡΒΑΡΑ</t>
  </si>
  <si>
    <t>ΠΕ04.01</t>
  </si>
  <si>
    <t>706950</t>
  </si>
  <si>
    <t>ΜΑΡΑΖΑΚΗ</t>
  </si>
  <si>
    <t>ΠΑΝΑΓΙΟΥΛΑ</t>
  </si>
  <si>
    <t>ΦΥΣΙΚΟΙ</t>
  </si>
  <si>
    <t>ΠΕ04.02</t>
  </si>
  <si>
    <t>721918</t>
  </si>
  <si>
    <t>ΠΕΡΡΑΚΗ</t>
  </si>
  <si>
    <t>ΑΝΤΩΝΙΑ</t>
  </si>
  <si>
    <t>ΧΗΜΙΚΟΙ</t>
  </si>
  <si>
    <t>ΔΙΕΥΘΥΝΣΗΣ Δ.Ε. ΑΝΑΤΟΛΙΚΗΣ ΑΤΤΙΚΗΣ</t>
  </si>
  <si>
    <t>ΠΕ08</t>
  </si>
  <si>
    <t>707048</t>
  </si>
  <si>
    <t>ΖΕΡΒΟΥ</t>
  </si>
  <si>
    <t>ΚΑΤΕΡΙΝΑ</t>
  </si>
  <si>
    <t>ΚΑΛΩΝ ΤΕΧΝΩΝ</t>
  </si>
  <si>
    <t>ΠΕ78</t>
  </si>
  <si>
    <t>721950</t>
  </si>
  <si>
    <t>ΚΟΥΣΤΟΥΛΙΔΗΣ</t>
  </si>
  <si>
    <t>ΔΗΜΗΤΡΙΟΣ</t>
  </si>
  <si>
    <t>ΚΟΙΝΩΝΙΚΩΝ ΕΠΙΣΤΗΜΩΝ</t>
  </si>
  <si>
    <t>ΔΙΑΘΕΣΗ ΠΥΣΔΕ</t>
  </si>
  <si>
    <t>ΠΕ82</t>
  </si>
  <si>
    <t>721987</t>
  </si>
  <si>
    <t>ΚΟΤΑΡΕΛΑΣ</t>
  </si>
  <si>
    <t>ΕΥΑΓΓΕΛΟΣ</t>
  </si>
  <si>
    <t>ΜΗΧΑΝΟΛΟΓΩΝ</t>
  </si>
  <si>
    <t>ΠΕ86</t>
  </si>
  <si>
    <t>722030</t>
  </si>
  <si>
    <t>ΤΟΥΛΟΠΟΥΛΟΥ</t>
  </si>
  <si>
    <t>ΑΣΠΑΣΙΑ</t>
  </si>
  <si>
    <t>ΠΛΗΡΟΦΟΡΙΚΗΣ</t>
  </si>
  <si>
    <t>722028</t>
  </si>
  <si>
    <t>ΝΕΟΥ</t>
  </si>
  <si>
    <t>ΚΩΝΣΤΑΝΤΙΝΙΑ</t>
  </si>
  <si>
    <t>ΠΕ87.03</t>
  </si>
  <si>
    <t>719804</t>
  </si>
  <si>
    <t>ΤΣΑΟΥΣΗ</t>
  </si>
  <si>
    <t>ΕΥΑΓΓΕΛΙΑ</t>
  </si>
  <si>
    <t>ΑΙΣΘΗΤΙΚΗΣ</t>
  </si>
  <si>
    <t>ΠΕ87,06</t>
  </si>
  <si>
    <t>722039</t>
  </si>
  <si>
    <t>ΤΣΑΡΟΥΧΑΣ</t>
  </si>
  <si>
    <t>ΝΕΚΤΑΡΙΟΣ ΘΕΟΧΑΡΗΣ</t>
  </si>
  <si>
    <t>ΠΕ87.06</t>
  </si>
  <si>
    <t>ΚΟΙΝΩΝΙΚΗΣ ΕΡΓΑΣΙΑΣ</t>
  </si>
  <si>
    <t>ΠΕ88.02</t>
  </si>
  <si>
    <t>709284</t>
  </si>
  <si>
    <t>ΣΧΩΡΗ</t>
  </si>
  <si>
    <t>ΣΠΥΡΙΔΟΥΛΑ</t>
  </si>
  <si>
    <t>ΦΥΤΙΚΗΣ ΠΑΡΑΓΩΓΗΣ</t>
  </si>
  <si>
    <t>ΕΕΕΕΚ ΠΑΜΜΑΚΑΡΙΣΤΟΥ Ν. ΜΑΚΡΗΣ</t>
  </si>
  <si>
    <t>720125</t>
  </si>
  <si>
    <t>ΣΑΡΑΦΟΓΛΟΥ</t>
  </si>
  <si>
    <t>ΕΛΕΝΗ</t>
  </si>
  <si>
    <t>Β΄ ΑΝ. ΑΤΤΙΚΗΣ</t>
  </si>
  <si>
    <t>Ομάδα Ειδικότητας</t>
  </si>
  <si>
    <t>706033</t>
  </si>
  <si>
    <t>ΛΙΑΠΗ</t>
  </si>
  <si>
    <t>ΧΡΙΣΤΙΝΑ</t>
  </si>
  <si>
    <t>ΕΝΙΑΙΟ ΕΙΔΙΚΟ ΕΠΑΓΓΕΛΜΑΤΙΚΟ ΓΥΜΝΑΣΙΟ - ΛΥΚΕΙΟ ΩΡΩΠΟΥ</t>
  </si>
  <si>
    <t>710553</t>
  </si>
  <si>
    <t>ΚΟΛΛΙΑ</t>
  </si>
  <si>
    <t>ΙΩΑΝΝΑ</t>
  </si>
  <si>
    <t>706007</t>
  </si>
  <si>
    <t>ΜΠΕΚΙΑΡΗ</t>
  </si>
  <si>
    <t>ΑΦΡΟΔΙΤΗ</t>
  </si>
  <si>
    <t>ΔΙΟΝΥΣΟΥ</t>
  </si>
  <si>
    <t>710818</t>
  </si>
  <si>
    <t>ΓΩΓΟΥ</t>
  </si>
  <si>
    <t>ΠΕ03</t>
  </si>
  <si>
    <t>706785</t>
  </si>
  <si>
    <t>ΚΩΝΣΤΑΝΤΙΝΟΥ</t>
  </si>
  <si>
    <t>ΜΑΡΙΑ-ΖΑΦΕΙΡΟΥΛΑ</t>
  </si>
  <si>
    <t>ΜΑΘΗΜΑΤΙΚΟΙ</t>
  </si>
  <si>
    <t>ΕΝΙΑΙΟ ΕΙΔΙΚΟ ΕΠΑΓΓΕΛΜΑΤΙΚΟ ΓΥΜΝΑΣΙΟ-ΛΥΚΕΙΟ ΑΧΑΡΝΩΝ</t>
  </si>
  <si>
    <t>711965</t>
  </si>
  <si>
    <t>ΧΡΙΣΤΟΠΟΥΛΟΥ</t>
  </si>
  <si>
    <t>ΜΑΡΙΑΝΝΑ</t>
  </si>
  <si>
    <t>ΑΧΑΡΝΩΝ-ΘΡΑΚΟΜΑΚΕΔΟΝΩΝ</t>
  </si>
  <si>
    <t>721727</t>
  </si>
  <si>
    <t>ΑΛΙΦΕΡΗ</t>
  </si>
  <si>
    <t>ΙΟΥΛΙΑ</t>
  </si>
  <si>
    <t>721822</t>
  </si>
  <si>
    <t>ΚΑΡΒΟΥΝΗ</t>
  </si>
  <si>
    <t>721821</t>
  </si>
  <si>
    <t>ΜΑΣΤΡΟΓΙΑΝΝΗ</t>
  </si>
  <si>
    <t>ΕΥΓΕΝΙΑ</t>
  </si>
  <si>
    <t>707008</t>
  </si>
  <si>
    <t>ΟΙΚΟΝΟΜΟΥ</t>
  </si>
  <si>
    <t>ΠΕ11</t>
  </si>
  <si>
    <t>721858</t>
  </si>
  <si>
    <t>ΘΩΜΑΪΔΟΥ</t>
  </si>
  <si>
    <t>ΦΥΣΙΚΗΣ ΑΓΩΓΗΣ</t>
  </si>
  <si>
    <t xml:space="preserve">  ΤΕ01.19  </t>
  </si>
  <si>
    <t>721865</t>
  </si>
  <si>
    <t>ΠΑΝΟΣ</t>
  </si>
  <si>
    <t>ΠΑΝΑΓΙΩΤΗΣ</t>
  </si>
  <si>
    <t>ΤΕ01.19</t>
  </si>
  <si>
    <t>ΚΟΜΜΩΤΙΚΗΣ</t>
  </si>
  <si>
    <t>722021</t>
  </si>
  <si>
    <t>ΚΑΛΑΘΑ</t>
  </si>
  <si>
    <t>ΕΙΡΗΝΗ</t>
  </si>
  <si>
    <t>722022</t>
  </si>
  <si>
    <t>ΠΑΠΑΧΡΗΣΤΟΣ</t>
  </si>
  <si>
    <t>ΠΕ88.01</t>
  </si>
  <si>
    <t>722044</t>
  </si>
  <si>
    <t>ΓΡΑΠΑΤΣΑ</t>
  </si>
  <si>
    <t>ΓΕΩΠΟΝΟΙ</t>
  </si>
  <si>
    <t xml:space="preserve">  ΤΕ01.19</t>
  </si>
  <si>
    <t>ΕΝΕΕΓΥΛ ΚΟΡΩΠΙΟΥ</t>
  </si>
  <si>
    <t>ΕΕΕΕΚ ΡΑΦΗΝΑΣ</t>
  </si>
  <si>
    <t>ΕΕΕΕΚ Ν.ΜΑΚΡΗΣ</t>
  </si>
  <si>
    <t>Δε Συμπλήρωσε Αίτηση Παραμένει στην οργανική</t>
  </si>
  <si>
    <t>ΤΕ - 1ο ΓΣΙΟ ΚΟΡΩΠΙΟΥ</t>
  </si>
  <si>
    <t>ΤΕ -  ΓΣΙΟ ΣΠΑΤΩΝ</t>
  </si>
  <si>
    <t>ΤΕ  -   ΓΣΙΟ ΑΝΑΒΥΣΣΟΥ</t>
  </si>
  <si>
    <t>ΤΕ - 1ο ΓΣΙΟ ΡΑΦΗΝΑΣ</t>
  </si>
  <si>
    <t>ΤΕ - 3ο ΓΣΙΟ ΓΕΡΑΚΑ</t>
  </si>
  <si>
    <t>ΤΕ - 2ο ΓΣΙΟ ΒΟΥΛΑΣ</t>
  </si>
  <si>
    <t>ΣΧΟΛΙΚΗ ΜΟΝΑΔΑ ΟΡΓΑΝΙΚΗΣ ΤΟΠΟΘΕΤΗΣΗΣ</t>
  </si>
  <si>
    <t>ΤΕ 3ο ΓΣΙΟ ΑΧΑΡΝΩΝ</t>
  </si>
  <si>
    <t>ΤΕ 4ο ΓΣΙΟ ΑΧΑΡΝΩΝ</t>
  </si>
  <si>
    <t>ΕΝΕΕΓΥΛ ΑΧΑΡΝΩΝ</t>
  </si>
  <si>
    <t>ΤΕ ΓΣΙΟ ΑΝΟΙΞΗΣ</t>
  </si>
  <si>
    <t>ΕΝΕΕΓΥΛ ΩΡΩΠΟΥ (ΕΚΤΟΣ ΠΡΟΤΙΜΗΣΗΣ)</t>
  </si>
  <si>
    <t xml:space="preserve">ΕΝΕΕΓΥΛ ΩΡΩΠΟΥ </t>
  </si>
  <si>
    <t xml:space="preserve">ΤΕ 3ο ΓΣΙΟ ΓΕΡΑΚΑ </t>
  </si>
  <si>
    <t xml:space="preserve">ΕΝΕΕΓΥΛ ΚΟΡΩΠΙΟΥ </t>
  </si>
  <si>
    <t>ΕΝΕΕΓΥΛ ΑΧΑΡΝΩΝ  (ΕΚΤΟΣ ΠΡΟΤΙΜΗΣΗΣ)</t>
  </si>
  <si>
    <t>ΤΕ 1ο ΓΣΙΟ ΣΚ.  ΩΡΩΠΟΥ</t>
  </si>
  <si>
    <t xml:space="preserve">ΕΝΕΕΓΥΛ ΑΧΑΡΝΩΝ   </t>
  </si>
  <si>
    <t xml:space="preserve">ΕΕΕΕΚ Ν. ΜΑΚΡΗΣ </t>
  </si>
  <si>
    <t xml:space="preserve">
ΤΟΠΟΘΕΤΗΣΕΙΣ ΤΩΝ ΑΙΤΟΥΜΕΝΩΝ ΒΕΛΤΙΩΣΗ - ΟΡΙΣΤΙΚΗ ΤΟΠΟΘΕΤΗΣΗ ΕΚΠΑΙΔΕΥΤΙΚΩΝ ΕΙΔΙΚΗΣ ΑΓΩΓΗΣ
(ΣΥΜΦΩΝΑ ΜΕ ΤΗΝ ΑΡ. 9/27-06-2023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</si>
</sst>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9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name val="Calibri"/>
      <family val="2"/>
      <charset val="161"/>
    </font>
    <font>
      <sz val="9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2"/>
      <color rgb="FF000000"/>
      <name val="Tahoma"/>
      <family val="2"/>
      <charset val="161"/>
    </font>
    <font>
      <b/>
      <sz val="11"/>
      <color rgb="FF000000"/>
      <name val="Tahoma"/>
      <family val="2"/>
      <charset val="161"/>
    </font>
    <font>
      <b/>
      <sz val="18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0FFFF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0"/>
        <bgColor rgb="FF87CEE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0FFFF"/>
      </patternFill>
    </fill>
    <fill>
      <patternFill patternType="solid">
        <fgColor rgb="FFF0FFFF"/>
        <bgColor rgb="FFF0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F0FFFF"/>
      </patternFill>
    </fill>
    <fill>
      <patternFill patternType="solid">
        <fgColor theme="6" tint="0.79998168889431442"/>
        <bgColor rgb="FF87CEEB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6" fillId="3" borderId="1" xfId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2" fillId="4" borderId="1" xfId="1" applyFont="1" applyFill="1" applyBorder="1" applyAlignment="1">
      <alignment horizontal="center" vertical="center" wrapText="1" readingOrder="1"/>
    </xf>
    <xf numFmtId="0" fontId="2" fillId="5" borderId="1" xfId="1" applyFont="1" applyFill="1" applyBorder="1" applyAlignment="1">
      <alignment horizontal="center" vertical="center" wrapText="1" readingOrder="1"/>
    </xf>
    <xf numFmtId="0" fontId="8" fillId="5" borderId="1" xfId="1" applyFont="1" applyFill="1" applyBorder="1" applyAlignment="1">
      <alignment horizontal="left" vertical="center" wrapText="1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6" fillId="5" borderId="1" xfId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0" fontId="8" fillId="2" borderId="1" xfId="1" applyFont="1" applyFill="1" applyBorder="1" applyAlignment="1">
      <alignment vertical="center" wrapText="1" readingOrder="1"/>
    </xf>
    <xf numFmtId="0" fontId="9" fillId="2" borderId="1" xfId="1" applyFont="1" applyFill="1" applyBorder="1" applyAlignment="1">
      <alignment vertical="center" wrapText="1" readingOrder="1"/>
    </xf>
    <xf numFmtId="0" fontId="8" fillId="2" borderId="1" xfId="1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8" fillId="3" borderId="1" xfId="1" applyFont="1" applyFill="1" applyBorder="1" applyAlignment="1">
      <alignment horizontal="center" vertical="center" wrapText="1" readingOrder="1"/>
    </xf>
    <xf numFmtId="0" fontId="2" fillId="7" borderId="1" xfId="1" applyFont="1" applyFill="1" applyBorder="1" applyAlignment="1">
      <alignment horizontal="center" vertical="center" wrapText="1" readingOrder="1"/>
    </xf>
    <xf numFmtId="0" fontId="8" fillId="7" borderId="1" xfId="1" applyFont="1" applyFill="1" applyBorder="1" applyAlignment="1">
      <alignment horizontal="left" vertical="center" wrapText="1" readingOrder="1"/>
    </xf>
    <xf numFmtId="0" fontId="2" fillId="8" borderId="1" xfId="1" applyFont="1" applyFill="1" applyBorder="1" applyAlignment="1">
      <alignment horizontal="center" vertical="center" wrapText="1" readingOrder="1"/>
    </xf>
    <xf numFmtId="0" fontId="5" fillId="7" borderId="1" xfId="1" applyFont="1" applyFill="1" applyBorder="1" applyAlignment="1">
      <alignment horizontal="center" vertical="center" wrapText="1" readingOrder="1"/>
    </xf>
    <xf numFmtId="0" fontId="6" fillId="7" borderId="1" xfId="1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wrapText="1"/>
    </xf>
    <xf numFmtId="0" fontId="2" fillId="9" borderId="1" xfId="1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center" vertical="center" wrapText="1" readingOrder="1"/>
    </xf>
    <xf numFmtId="0" fontId="6" fillId="9" borderId="1" xfId="1" applyFont="1" applyFill="1" applyBorder="1" applyAlignment="1">
      <alignment horizontal="center" vertical="center" wrapText="1" readingOrder="1"/>
    </xf>
    <xf numFmtId="0" fontId="2" fillId="10" borderId="1" xfId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5" fillId="10" borderId="1" xfId="1" applyFont="1" applyFill="1" applyBorder="1" applyAlignment="1">
      <alignment horizontal="center" vertical="center" wrapText="1" readingOrder="1"/>
    </xf>
    <xf numFmtId="0" fontId="6" fillId="10" borderId="1" xfId="1" applyFont="1" applyFill="1" applyBorder="1" applyAlignment="1">
      <alignment horizontal="center" vertical="center" wrapText="1" readingOrder="1"/>
    </xf>
    <xf numFmtId="0" fontId="2" fillId="11" borderId="1" xfId="1" applyFont="1" applyFill="1" applyBorder="1" applyAlignment="1">
      <alignment horizontal="center" vertical="center" wrapText="1" readingOrder="1"/>
    </xf>
    <xf numFmtId="0" fontId="2" fillId="6" borderId="1" xfId="1" applyFont="1" applyFill="1" applyBorder="1" applyAlignment="1">
      <alignment horizontal="center" vertical="center" wrapText="1" readingOrder="1"/>
    </xf>
    <xf numFmtId="0" fontId="9" fillId="6" borderId="1" xfId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</cellXfs>
  <cellStyles count="2">
    <cellStyle name="Normal" xfId="1"/>
    <cellStyle name="Κανονικό" xfId="0" builtinId="0"/>
  </cellStyles>
  <dxfs count="6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zoomScale="71" zoomScaleNormal="71" workbookViewId="0">
      <selection activeCell="N12" sqref="N12"/>
    </sheetView>
  </sheetViews>
  <sheetFormatPr defaultRowHeight="15" x14ac:dyDescent="0.25"/>
  <cols>
    <col min="3" max="3" width="13.140625" customWidth="1"/>
    <col min="4" max="4" width="15.7109375" customWidth="1"/>
    <col min="5" max="5" width="12.42578125" customWidth="1"/>
    <col min="8" max="8" width="14.140625" customWidth="1"/>
    <col min="21" max="21" width="12" customWidth="1"/>
    <col min="22" max="22" width="10.7109375" customWidth="1"/>
    <col min="25" max="25" width="27" customWidth="1"/>
  </cols>
  <sheetData>
    <row r="1" spans="1:25" ht="88.5" customHeight="1" x14ac:dyDescent="0.25">
      <c r="A1" s="45" t="s">
        <v>203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6" customFormat="1" ht="36.75" customHeight="1" x14ac:dyDescent="0.25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5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</row>
    <row r="3" spans="1:25" s="2" customFormat="1" ht="45" customHeight="1" x14ac:dyDescent="0.25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1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41" t="s">
        <v>190</v>
      </c>
    </row>
    <row r="4" spans="1:25" s="20" customFormat="1" ht="43.5" customHeight="1" x14ac:dyDescent="0.25">
      <c r="A4" s="3" t="s">
        <v>25</v>
      </c>
      <c r="B4" s="12">
        <v>1</v>
      </c>
      <c r="C4" s="12" t="s">
        <v>26</v>
      </c>
      <c r="D4" s="13" t="s">
        <v>27</v>
      </c>
      <c r="E4" s="14" t="s">
        <v>28</v>
      </c>
      <c r="F4" s="15" t="s">
        <v>0</v>
      </c>
      <c r="G4" s="12" t="s">
        <v>29</v>
      </c>
      <c r="H4" s="16" t="s">
        <v>30</v>
      </c>
      <c r="I4" s="17" t="s">
        <v>31</v>
      </c>
      <c r="J4" s="18"/>
      <c r="K4" s="17"/>
      <c r="L4" s="1"/>
      <c r="M4" s="17">
        <v>20.41</v>
      </c>
      <c r="N4" s="17">
        <v>44.53</v>
      </c>
      <c r="O4" s="17">
        <v>4</v>
      </c>
      <c r="P4" s="1" t="s">
        <v>32</v>
      </c>
      <c r="Q4" s="17" t="s">
        <v>32</v>
      </c>
      <c r="R4" s="17" t="s">
        <v>32</v>
      </c>
      <c r="S4" s="17">
        <v>14</v>
      </c>
      <c r="T4" s="19">
        <f>SUM(M4:S4)</f>
        <v>82.94</v>
      </c>
      <c r="U4" s="17" t="s">
        <v>33</v>
      </c>
      <c r="V4" s="1">
        <v>4</v>
      </c>
      <c r="W4" s="17"/>
      <c r="X4" s="1"/>
      <c r="Y4" s="42" t="s">
        <v>180</v>
      </c>
    </row>
    <row r="5" spans="1:25" s="6" customFormat="1" ht="28.5" customHeight="1" x14ac:dyDescent="0.25">
      <c r="A5" s="3" t="s">
        <v>34</v>
      </c>
      <c r="B5" s="3" t="s">
        <v>34</v>
      </c>
      <c r="C5" s="3" t="s">
        <v>34</v>
      </c>
      <c r="D5" s="21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4" t="s">
        <v>34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  <c r="O5" s="4" t="s">
        <v>34</v>
      </c>
      <c r="P5" s="4" t="s">
        <v>34</v>
      </c>
      <c r="Q5" s="4" t="s">
        <v>34</v>
      </c>
      <c r="R5" s="4" t="s">
        <v>34</v>
      </c>
      <c r="S5" s="4" t="s">
        <v>34</v>
      </c>
      <c r="T5" s="5" t="s">
        <v>34</v>
      </c>
      <c r="U5" s="4" t="s">
        <v>34</v>
      </c>
      <c r="V5" s="4" t="s">
        <v>34</v>
      </c>
      <c r="W5" s="4" t="s">
        <v>34</v>
      </c>
      <c r="X5" s="4" t="s">
        <v>34</v>
      </c>
      <c r="Y5" s="4" t="s">
        <v>34</v>
      </c>
    </row>
    <row r="6" spans="1:25" s="2" customFormat="1" ht="51.75" customHeight="1" x14ac:dyDescent="0.25">
      <c r="A6" s="7" t="s">
        <v>1</v>
      </c>
      <c r="B6" s="8" t="s">
        <v>2</v>
      </c>
      <c r="C6" s="8" t="s">
        <v>3</v>
      </c>
      <c r="D6" s="9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1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41" t="s">
        <v>190</v>
      </c>
    </row>
    <row r="7" spans="1:25" s="2" customFormat="1" ht="66" customHeight="1" x14ac:dyDescent="0.25">
      <c r="A7" s="3" t="s">
        <v>25</v>
      </c>
      <c r="B7" s="22">
        <v>1</v>
      </c>
      <c r="C7" s="22" t="s">
        <v>35</v>
      </c>
      <c r="D7" s="23" t="s">
        <v>36</v>
      </c>
      <c r="E7" s="22" t="s">
        <v>37</v>
      </c>
      <c r="F7" s="22" t="s">
        <v>34</v>
      </c>
      <c r="G7" s="22" t="s">
        <v>38</v>
      </c>
      <c r="H7" s="24" t="s">
        <v>39</v>
      </c>
      <c r="I7" s="25" t="s">
        <v>31</v>
      </c>
      <c r="J7" s="25">
        <v>21</v>
      </c>
      <c r="K7" s="25">
        <v>3</v>
      </c>
      <c r="L7" s="25">
        <v>20</v>
      </c>
      <c r="M7" s="25">
        <v>53.33</v>
      </c>
      <c r="N7" s="25">
        <v>36.15</v>
      </c>
      <c r="O7" s="25">
        <v>4</v>
      </c>
      <c r="P7" s="25">
        <v>2</v>
      </c>
      <c r="Q7" s="25">
        <v>0</v>
      </c>
      <c r="R7" s="25">
        <v>2</v>
      </c>
      <c r="S7" s="25">
        <v>8</v>
      </c>
      <c r="T7" s="26">
        <v>101.48</v>
      </c>
      <c r="U7" s="25" t="s">
        <v>40</v>
      </c>
      <c r="V7" s="25">
        <v>4</v>
      </c>
      <c r="W7" s="25"/>
      <c r="X7" s="25"/>
      <c r="Y7" s="40" t="s">
        <v>183</v>
      </c>
    </row>
    <row r="8" spans="1:25" s="2" customFormat="1" ht="51" customHeight="1" x14ac:dyDescent="0.25">
      <c r="A8" s="3" t="s">
        <v>25</v>
      </c>
      <c r="B8" s="22">
        <v>2</v>
      </c>
      <c r="C8" s="22" t="s">
        <v>41</v>
      </c>
      <c r="D8" s="23" t="s">
        <v>42</v>
      </c>
      <c r="E8" s="22" t="s">
        <v>43</v>
      </c>
      <c r="F8" s="22" t="s">
        <v>34</v>
      </c>
      <c r="G8" s="22" t="s">
        <v>38</v>
      </c>
      <c r="H8" s="24" t="s">
        <v>44</v>
      </c>
      <c r="I8" s="25" t="s">
        <v>31</v>
      </c>
      <c r="J8" s="25">
        <v>8</v>
      </c>
      <c r="K8" s="25">
        <v>1</v>
      </c>
      <c r="L8" s="25">
        <v>17</v>
      </c>
      <c r="M8" s="25">
        <v>20.41</v>
      </c>
      <c r="N8" s="25">
        <v>67.7</v>
      </c>
      <c r="O8" s="25">
        <v>4</v>
      </c>
      <c r="P8" s="25">
        <v>2</v>
      </c>
      <c r="Q8" s="25">
        <v>0</v>
      </c>
      <c r="R8" s="25">
        <v>2</v>
      </c>
      <c r="S8" s="25">
        <v>8</v>
      </c>
      <c r="T8" s="26">
        <v>100.11</v>
      </c>
      <c r="U8" s="25" t="s">
        <v>45</v>
      </c>
      <c r="V8" s="25">
        <v>4</v>
      </c>
      <c r="W8" s="25" t="s">
        <v>46</v>
      </c>
      <c r="X8" s="25">
        <v>4</v>
      </c>
      <c r="Y8" s="42" t="s">
        <v>186</v>
      </c>
    </row>
    <row r="9" spans="1:25" s="2" customFormat="1" ht="56.25" x14ac:dyDescent="0.25">
      <c r="A9" s="3" t="s">
        <v>25</v>
      </c>
      <c r="B9" s="22">
        <v>3</v>
      </c>
      <c r="C9" s="22" t="s">
        <v>47</v>
      </c>
      <c r="D9" s="23" t="s">
        <v>48</v>
      </c>
      <c r="E9" s="22" t="s">
        <v>49</v>
      </c>
      <c r="F9" s="22" t="s">
        <v>34</v>
      </c>
      <c r="G9" s="22" t="s">
        <v>38</v>
      </c>
      <c r="H9" s="24" t="s">
        <v>39</v>
      </c>
      <c r="I9" s="25" t="s">
        <v>31</v>
      </c>
      <c r="J9" s="25">
        <v>17</v>
      </c>
      <c r="K9" s="25">
        <v>1</v>
      </c>
      <c r="L9" s="25">
        <v>18</v>
      </c>
      <c r="M9" s="25">
        <v>42.91</v>
      </c>
      <c r="N9" s="25">
        <v>31.99</v>
      </c>
      <c r="O9" s="25">
        <v>4</v>
      </c>
      <c r="P9" s="25">
        <v>2</v>
      </c>
      <c r="Q9" s="25">
        <v>0</v>
      </c>
      <c r="R9" s="25">
        <v>2</v>
      </c>
      <c r="S9" s="25">
        <v>8</v>
      </c>
      <c r="T9" s="26">
        <v>86.9</v>
      </c>
      <c r="U9" s="25" t="s">
        <v>50</v>
      </c>
      <c r="V9" s="25">
        <v>4</v>
      </c>
      <c r="W9" s="25"/>
      <c r="X9" s="25"/>
      <c r="Y9" s="42" t="s">
        <v>185</v>
      </c>
    </row>
    <row r="10" spans="1:25" s="20" customFormat="1" ht="47.25" customHeight="1" x14ac:dyDescent="0.25">
      <c r="A10" s="3" t="s">
        <v>25</v>
      </c>
      <c r="B10" s="22">
        <v>4</v>
      </c>
      <c r="C10" s="12" t="s">
        <v>51</v>
      </c>
      <c r="D10" s="13" t="s">
        <v>52</v>
      </c>
      <c r="E10" s="14" t="s">
        <v>53</v>
      </c>
      <c r="F10" s="15" t="s">
        <v>34</v>
      </c>
      <c r="G10" s="12" t="s">
        <v>38</v>
      </c>
      <c r="H10" s="16" t="s">
        <v>30</v>
      </c>
      <c r="I10" s="17" t="s">
        <v>31</v>
      </c>
      <c r="J10" s="18"/>
      <c r="K10" s="17"/>
      <c r="L10" s="1"/>
      <c r="M10" s="17">
        <v>28.75</v>
      </c>
      <c r="N10" s="17">
        <v>28.47</v>
      </c>
      <c r="O10" s="17">
        <v>4</v>
      </c>
      <c r="P10" s="1" t="s">
        <v>32</v>
      </c>
      <c r="Q10" s="17" t="s">
        <v>32</v>
      </c>
      <c r="R10" s="17" t="s">
        <v>32</v>
      </c>
      <c r="S10" s="17">
        <v>8</v>
      </c>
      <c r="T10" s="19">
        <f t="shared" ref="T10:T15" si="0">SUM(M10:S10)</f>
        <v>69.22</v>
      </c>
      <c r="U10" s="17" t="s">
        <v>33</v>
      </c>
      <c r="V10" s="1">
        <v>4</v>
      </c>
      <c r="W10" s="17" t="s">
        <v>33</v>
      </c>
      <c r="X10" s="1">
        <v>4</v>
      </c>
      <c r="Y10" s="42" t="s">
        <v>184</v>
      </c>
    </row>
    <row r="11" spans="1:25" s="20" customFormat="1" ht="47.25" customHeight="1" x14ac:dyDescent="0.25">
      <c r="A11" s="3" t="s">
        <v>25</v>
      </c>
      <c r="B11" s="22">
        <v>5</v>
      </c>
      <c r="C11" s="12" t="s">
        <v>54</v>
      </c>
      <c r="D11" s="13" t="s">
        <v>55</v>
      </c>
      <c r="E11" s="14" t="s">
        <v>56</v>
      </c>
      <c r="F11" s="15" t="s">
        <v>34</v>
      </c>
      <c r="G11" s="12" t="s">
        <v>38</v>
      </c>
      <c r="H11" s="27" t="s">
        <v>30</v>
      </c>
      <c r="I11" s="17" t="s">
        <v>31</v>
      </c>
      <c r="J11" s="18"/>
      <c r="K11" s="17"/>
      <c r="L11" s="1"/>
      <c r="M11" s="17">
        <v>23.12</v>
      </c>
      <c r="N11" s="17">
        <v>23.71</v>
      </c>
      <c r="O11" s="17">
        <v>4</v>
      </c>
      <c r="P11" s="1" t="s">
        <v>32</v>
      </c>
      <c r="Q11" s="17" t="s">
        <v>32</v>
      </c>
      <c r="R11" s="17" t="s">
        <v>32</v>
      </c>
      <c r="S11" s="17">
        <v>8</v>
      </c>
      <c r="T11" s="19">
        <f t="shared" si="0"/>
        <v>58.83</v>
      </c>
      <c r="U11" s="17" t="s">
        <v>33</v>
      </c>
      <c r="V11" s="1">
        <v>4</v>
      </c>
      <c r="W11" s="17"/>
      <c r="X11" s="1"/>
      <c r="Y11" s="42" t="s">
        <v>187</v>
      </c>
    </row>
    <row r="12" spans="1:25" s="20" customFormat="1" ht="45" x14ac:dyDescent="0.25">
      <c r="A12" s="3" t="s">
        <v>25</v>
      </c>
      <c r="B12" s="22">
        <v>6</v>
      </c>
      <c r="C12" s="12" t="s">
        <v>57</v>
      </c>
      <c r="D12" s="13" t="s">
        <v>58</v>
      </c>
      <c r="E12" s="14" t="s">
        <v>59</v>
      </c>
      <c r="F12" s="15" t="s">
        <v>34</v>
      </c>
      <c r="G12" s="12" t="s">
        <v>38</v>
      </c>
      <c r="H12" s="27" t="s">
        <v>30</v>
      </c>
      <c r="I12" s="17" t="s">
        <v>31</v>
      </c>
      <c r="J12" s="18"/>
      <c r="K12" s="17"/>
      <c r="L12" s="1"/>
      <c r="M12" s="17">
        <v>26.45</v>
      </c>
      <c r="N12" s="17">
        <v>16.04</v>
      </c>
      <c r="O12" s="17">
        <v>4</v>
      </c>
      <c r="P12" s="1" t="s">
        <v>32</v>
      </c>
      <c r="Q12" s="17" t="s">
        <v>32</v>
      </c>
      <c r="R12" s="17" t="s">
        <v>32</v>
      </c>
      <c r="S12" s="17">
        <v>8</v>
      </c>
      <c r="T12" s="19">
        <f t="shared" si="0"/>
        <v>54.489999999999995</v>
      </c>
      <c r="U12" s="17" t="s">
        <v>60</v>
      </c>
      <c r="V12" s="1"/>
      <c r="W12" s="17"/>
      <c r="X12" s="1"/>
      <c r="Y12" s="42" t="s">
        <v>180</v>
      </c>
    </row>
    <row r="13" spans="1:25" s="20" customFormat="1" ht="41.25" customHeight="1" x14ac:dyDescent="0.25">
      <c r="A13" s="3" t="s">
        <v>25</v>
      </c>
      <c r="B13" s="22">
        <v>7</v>
      </c>
      <c r="C13" s="12" t="s">
        <v>61</v>
      </c>
      <c r="D13" s="13" t="s">
        <v>62</v>
      </c>
      <c r="E13" s="14" t="s">
        <v>63</v>
      </c>
      <c r="F13" s="15" t="s">
        <v>34</v>
      </c>
      <c r="G13" s="12" t="s">
        <v>38</v>
      </c>
      <c r="H13" s="27" t="s">
        <v>30</v>
      </c>
      <c r="I13" s="17" t="s">
        <v>31</v>
      </c>
      <c r="J13" s="18"/>
      <c r="K13" s="17"/>
      <c r="L13" s="1"/>
      <c r="M13" s="17">
        <v>26.45</v>
      </c>
      <c r="N13" s="17">
        <v>15.13</v>
      </c>
      <c r="O13" s="17">
        <v>4</v>
      </c>
      <c r="P13" s="1" t="s">
        <v>32</v>
      </c>
      <c r="Q13" s="17" t="s">
        <v>32</v>
      </c>
      <c r="R13" s="17" t="s">
        <v>32</v>
      </c>
      <c r="S13" s="17">
        <v>8</v>
      </c>
      <c r="T13" s="19">
        <f t="shared" si="0"/>
        <v>53.58</v>
      </c>
      <c r="U13" s="25" t="s">
        <v>46</v>
      </c>
      <c r="V13" s="1">
        <v>4</v>
      </c>
      <c r="W13" s="17"/>
      <c r="X13" s="1"/>
      <c r="Y13" s="42" t="s">
        <v>188</v>
      </c>
    </row>
    <row r="14" spans="1:25" s="20" customFormat="1" ht="45" x14ac:dyDescent="0.25">
      <c r="A14" s="3" t="s">
        <v>25</v>
      </c>
      <c r="B14" s="22">
        <v>8</v>
      </c>
      <c r="C14" s="12" t="s">
        <v>64</v>
      </c>
      <c r="D14" s="13" t="s">
        <v>65</v>
      </c>
      <c r="E14" s="14" t="s">
        <v>66</v>
      </c>
      <c r="F14" s="15" t="s">
        <v>34</v>
      </c>
      <c r="G14" s="12" t="s">
        <v>38</v>
      </c>
      <c r="H14" s="27" t="s">
        <v>30</v>
      </c>
      <c r="I14" s="17" t="s">
        <v>31</v>
      </c>
      <c r="J14" s="18"/>
      <c r="K14" s="17"/>
      <c r="L14" s="1"/>
      <c r="M14" s="17">
        <v>13.54</v>
      </c>
      <c r="N14" s="17">
        <v>27.15</v>
      </c>
      <c r="O14" s="17">
        <v>4</v>
      </c>
      <c r="P14" s="1" t="s">
        <v>32</v>
      </c>
      <c r="Q14" s="17" t="s">
        <v>32</v>
      </c>
      <c r="R14" s="17" t="s">
        <v>32</v>
      </c>
      <c r="S14" s="17">
        <v>8</v>
      </c>
      <c r="T14" s="19">
        <f t="shared" si="0"/>
        <v>52.69</v>
      </c>
      <c r="U14" s="25" t="s">
        <v>46</v>
      </c>
      <c r="V14" s="1">
        <v>4</v>
      </c>
      <c r="W14" s="17"/>
      <c r="X14" s="1"/>
      <c r="Y14" s="42" t="s">
        <v>181</v>
      </c>
    </row>
    <row r="15" spans="1:25" s="20" customFormat="1" ht="45" x14ac:dyDescent="0.25">
      <c r="A15" s="3" t="s">
        <v>25</v>
      </c>
      <c r="B15" s="22">
        <v>9</v>
      </c>
      <c r="C15" s="12" t="s">
        <v>67</v>
      </c>
      <c r="D15" s="13" t="s">
        <v>68</v>
      </c>
      <c r="E15" s="14" t="s">
        <v>69</v>
      </c>
      <c r="F15" s="15" t="s">
        <v>34</v>
      </c>
      <c r="G15" s="12" t="s">
        <v>38</v>
      </c>
      <c r="H15" s="27" t="s">
        <v>30</v>
      </c>
      <c r="I15" s="17" t="s">
        <v>31</v>
      </c>
      <c r="J15" s="18"/>
      <c r="K15" s="17"/>
      <c r="L15" s="1"/>
      <c r="M15" s="17">
        <v>27.29</v>
      </c>
      <c r="N15" s="17">
        <v>12.8</v>
      </c>
      <c r="O15" s="17">
        <v>4</v>
      </c>
      <c r="P15" s="1" t="s">
        <v>32</v>
      </c>
      <c r="Q15" s="17" t="s">
        <v>32</v>
      </c>
      <c r="R15" s="17" t="s">
        <v>32</v>
      </c>
      <c r="S15" s="17">
        <v>8</v>
      </c>
      <c r="T15" s="19">
        <f t="shared" si="0"/>
        <v>52.09</v>
      </c>
      <c r="U15" s="25" t="s">
        <v>46</v>
      </c>
      <c r="V15" s="1">
        <v>4</v>
      </c>
      <c r="W15" s="17"/>
      <c r="X15" s="1"/>
      <c r="Y15" s="42" t="s">
        <v>189</v>
      </c>
    </row>
    <row r="16" spans="1:25" s="2" customFormat="1" ht="25.5" customHeight="1" x14ac:dyDescent="0.25">
      <c r="A16" s="28" t="s">
        <v>70</v>
      </c>
      <c r="B16" s="28" t="s">
        <v>70</v>
      </c>
      <c r="C16" s="28" t="s">
        <v>70</v>
      </c>
      <c r="D16" s="28" t="s">
        <v>70</v>
      </c>
      <c r="E16" s="28" t="s">
        <v>70</v>
      </c>
      <c r="F16" s="28" t="s">
        <v>70</v>
      </c>
      <c r="G16" s="28" t="s">
        <v>70</v>
      </c>
      <c r="H16" s="28" t="s">
        <v>70</v>
      </c>
      <c r="I16" s="29" t="s">
        <v>70</v>
      </c>
      <c r="J16" s="29" t="s">
        <v>70</v>
      </c>
      <c r="K16" s="29" t="s">
        <v>70</v>
      </c>
      <c r="L16" s="29" t="s">
        <v>70</v>
      </c>
      <c r="M16" s="29" t="s">
        <v>70</v>
      </c>
      <c r="N16" s="29" t="s">
        <v>70</v>
      </c>
      <c r="O16" s="29" t="s">
        <v>70</v>
      </c>
      <c r="P16" s="29" t="s">
        <v>70</v>
      </c>
      <c r="Q16" s="29" t="s">
        <v>70</v>
      </c>
      <c r="R16" s="29" t="s">
        <v>70</v>
      </c>
      <c r="S16" s="29" t="s">
        <v>70</v>
      </c>
      <c r="T16" s="30" t="s">
        <v>70</v>
      </c>
      <c r="U16" s="29" t="s">
        <v>70</v>
      </c>
      <c r="V16" s="29" t="s">
        <v>70</v>
      </c>
      <c r="W16" s="29" t="s">
        <v>70</v>
      </c>
      <c r="X16" s="29" t="s">
        <v>70</v>
      </c>
      <c r="Y16" s="29" t="s">
        <v>70</v>
      </c>
    </row>
    <row r="17" spans="1:25" s="2" customFormat="1" ht="45" customHeight="1" x14ac:dyDescent="0.25">
      <c r="A17" s="7" t="s">
        <v>1</v>
      </c>
      <c r="B17" s="8" t="s">
        <v>2</v>
      </c>
      <c r="C17" s="8" t="s">
        <v>3</v>
      </c>
      <c r="D17" s="9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10" t="s">
        <v>9</v>
      </c>
      <c r="J17" s="10" t="s">
        <v>10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15</v>
      </c>
      <c r="P17" s="10" t="s">
        <v>16</v>
      </c>
      <c r="Q17" s="10" t="s">
        <v>17</v>
      </c>
      <c r="R17" s="10" t="s">
        <v>18</v>
      </c>
      <c r="S17" s="10" t="s">
        <v>19</v>
      </c>
      <c r="T17" s="11" t="s">
        <v>20</v>
      </c>
      <c r="U17" s="10" t="s">
        <v>21</v>
      </c>
      <c r="V17" s="10" t="s">
        <v>22</v>
      </c>
      <c r="W17" s="10" t="s">
        <v>23</v>
      </c>
      <c r="X17" s="10" t="s">
        <v>24</v>
      </c>
      <c r="Y17" s="41" t="s">
        <v>190</v>
      </c>
    </row>
    <row r="18" spans="1:25" s="20" customFormat="1" ht="47.25" customHeight="1" x14ac:dyDescent="0.25">
      <c r="A18" s="3" t="s">
        <v>25</v>
      </c>
      <c r="B18" s="12">
        <v>1</v>
      </c>
      <c r="C18" s="12" t="s">
        <v>71</v>
      </c>
      <c r="D18" s="13" t="s">
        <v>72</v>
      </c>
      <c r="E18" s="14" t="s">
        <v>73</v>
      </c>
      <c r="F18" s="15" t="s">
        <v>70</v>
      </c>
      <c r="G18" s="12" t="s">
        <v>74</v>
      </c>
      <c r="H18" s="16" t="s">
        <v>30</v>
      </c>
      <c r="I18" s="17" t="s">
        <v>31</v>
      </c>
      <c r="J18" s="18"/>
      <c r="K18" s="17"/>
      <c r="L18" s="1"/>
      <c r="M18" s="17">
        <v>30.41</v>
      </c>
      <c r="N18" s="17">
        <v>22.27</v>
      </c>
      <c r="O18" s="17">
        <v>4</v>
      </c>
      <c r="P18" s="1" t="s">
        <v>32</v>
      </c>
      <c r="Q18" s="17" t="s">
        <v>32</v>
      </c>
      <c r="R18" s="17" t="s">
        <v>32</v>
      </c>
      <c r="S18" s="17">
        <v>14</v>
      </c>
      <c r="T18" s="19">
        <f>SUM(M18:S18)</f>
        <v>70.680000000000007</v>
      </c>
      <c r="U18" s="17" t="s">
        <v>60</v>
      </c>
      <c r="V18" s="1"/>
      <c r="W18" s="17"/>
      <c r="X18" s="1"/>
      <c r="Y18" s="43" t="s">
        <v>198</v>
      </c>
    </row>
    <row r="19" spans="1:25" s="2" customFormat="1" ht="32.25" customHeight="1" x14ac:dyDescent="0.25">
      <c r="A19" s="28" t="s">
        <v>75</v>
      </c>
      <c r="B19" s="28" t="s">
        <v>75</v>
      </c>
      <c r="C19" s="28" t="s">
        <v>75</v>
      </c>
      <c r="D19" s="28" t="s">
        <v>75</v>
      </c>
      <c r="E19" s="28" t="s">
        <v>75</v>
      </c>
      <c r="F19" s="28" t="s">
        <v>75</v>
      </c>
      <c r="G19" s="28" t="s">
        <v>75</v>
      </c>
      <c r="H19" s="28" t="s">
        <v>75</v>
      </c>
      <c r="I19" s="28" t="s">
        <v>75</v>
      </c>
      <c r="J19" s="28" t="s">
        <v>75</v>
      </c>
      <c r="K19" s="28" t="s">
        <v>75</v>
      </c>
      <c r="L19" s="28" t="s">
        <v>75</v>
      </c>
      <c r="M19" s="28" t="s">
        <v>75</v>
      </c>
      <c r="N19" s="28" t="s">
        <v>75</v>
      </c>
      <c r="O19" s="28" t="s">
        <v>75</v>
      </c>
      <c r="P19" s="28" t="s">
        <v>75</v>
      </c>
      <c r="Q19" s="28" t="s">
        <v>75</v>
      </c>
      <c r="R19" s="28" t="s">
        <v>75</v>
      </c>
      <c r="S19" s="28" t="s">
        <v>75</v>
      </c>
      <c r="T19" s="28" t="s">
        <v>75</v>
      </c>
      <c r="U19" s="28" t="s">
        <v>75</v>
      </c>
      <c r="V19" s="28" t="s">
        <v>75</v>
      </c>
      <c r="W19" s="28" t="s">
        <v>75</v>
      </c>
      <c r="X19" s="28" t="s">
        <v>75</v>
      </c>
      <c r="Y19" s="28" t="s">
        <v>75</v>
      </c>
    </row>
    <row r="20" spans="1:25" s="2" customFormat="1" ht="38.25" customHeight="1" x14ac:dyDescent="0.25">
      <c r="A20" s="7" t="s">
        <v>1</v>
      </c>
      <c r="B20" s="8" t="s">
        <v>2</v>
      </c>
      <c r="C20" s="8" t="s">
        <v>3</v>
      </c>
      <c r="D20" s="9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10" t="s">
        <v>9</v>
      </c>
      <c r="J20" s="10" t="s">
        <v>10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15</v>
      </c>
      <c r="P20" s="10" t="s">
        <v>16</v>
      </c>
      <c r="Q20" s="10" t="s">
        <v>17</v>
      </c>
      <c r="R20" s="10" t="s">
        <v>18</v>
      </c>
      <c r="S20" s="10" t="s">
        <v>19</v>
      </c>
      <c r="T20" s="11" t="s">
        <v>20</v>
      </c>
      <c r="U20" s="10" t="s">
        <v>21</v>
      </c>
      <c r="V20" s="10" t="s">
        <v>22</v>
      </c>
      <c r="W20" s="10" t="s">
        <v>23</v>
      </c>
      <c r="X20" s="10" t="s">
        <v>24</v>
      </c>
      <c r="Y20" s="41" t="s">
        <v>190</v>
      </c>
    </row>
    <row r="21" spans="1:25" s="2" customFormat="1" ht="59.25" customHeight="1" x14ac:dyDescent="0.25">
      <c r="A21" s="3" t="s">
        <v>25</v>
      </c>
      <c r="B21" s="22">
        <v>1</v>
      </c>
      <c r="C21" s="22" t="s">
        <v>76</v>
      </c>
      <c r="D21" s="23" t="s">
        <v>77</v>
      </c>
      <c r="E21" s="22" t="s">
        <v>78</v>
      </c>
      <c r="F21" s="22" t="s">
        <v>75</v>
      </c>
      <c r="G21" s="22" t="s">
        <v>79</v>
      </c>
      <c r="H21" s="31" t="s">
        <v>80</v>
      </c>
      <c r="I21" s="25" t="s">
        <v>31</v>
      </c>
      <c r="J21" s="25">
        <v>4</v>
      </c>
      <c r="K21" s="25">
        <v>3</v>
      </c>
      <c r="L21" s="25">
        <v>22</v>
      </c>
      <c r="M21" s="25">
        <v>10.83</v>
      </c>
      <c r="N21" s="25">
        <v>12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>
        <v>22.83</v>
      </c>
      <c r="U21" s="25"/>
      <c r="V21" s="25"/>
      <c r="W21" s="25"/>
      <c r="X21" s="25"/>
      <c r="Y21" s="44" t="s">
        <v>197</v>
      </c>
    </row>
    <row r="22" spans="1:25" s="2" customFormat="1" ht="50.25" customHeight="1" x14ac:dyDescent="0.25">
      <c r="A22" s="28" t="s">
        <v>81</v>
      </c>
      <c r="B22" s="28" t="s">
        <v>81</v>
      </c>
      <c r="C22" s="28" t="s">
        <v>81</v>
      </c>
      <c r="D22" s="28" t="s">
        <v>81</v>
      </c>
      <c r="E22" s="28" t="s">
        <v>81</v>
      </c>
      <c r="F22" s="28" t="s">
        <v>81</v>
      </c>
      <c r="G22" s="28" t="s">
        <v>81</v>
      </c>
      <c r="H22" s="28" t="s">
        <v>81</v>
      </c>
      <c r="I22" s="29" t="s">
        <v>81</v>
      </c>
      <c r="J22" s="29" t="s">
        <v>81</v>
      </c>
      <c r="K22" s="29" t="s">
        <v>81</v>
      </c>
      <c r="L22" s="29" t="s">
        <v>81</v>
      </c>
      <c r="M22" s="29" t="s">
        <v>81</v>
      </c>
      <c r="N22" s="29" t="s">
        <v>81</v>
      </c>
      <c r="O22" s="29" t="s">
        <v>81</v>
      </c>
      <c r="P22" s="29" t="s">
        <v>81</v>
      </c>
      <c r="Q22" s="29" t="s">
        <v>81</v>
      </c>
      <c r="R22" s="29" t="s">
        <v>81</v>
      </c>
      <c r="S22" s="29" t="s">
        <v>81</v>
      </c>
      <c r="T22" s="30" t="s">
        <v>81</v>
      </c>
      <c r="U22" s="29" t="s">
        <v>81</v>
      </c>
      <c r="V22" s="29" t="s">
        <v>81</v>
      </c>
      <c r="W22" s="29" t="s">
        <v>81</v>
      </c>
      <c r="X22" s="29" t="s">
        <v>81</v>
      </c>
      <c r="Y22" s="29" t="s">
        <v>81</v>
      </c>
    </row>
    <row r="23" spans="1:25" s="2" customFormat="1" ht="38.25" customHeight="1" x14ac:dyDescent="0.25">
      <c r="A23" s="7" t="s">
        <v>1</v>
      </c>
      <c r="B23" s="8" t="s">
        <v>2</v>
      </c>
      <c r="C23" s="8" t="s">
        <v>3</v>
      </c>
      <c r="D23" s="9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10" t="s">
        <v>9</v>
      </c>
      <c r="J23" s="10" t="s">
        <v>10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15</v>
      </c>
      <c r="P23" s="10" t="s">
        <v>16</v>
      </c>
      <c r="Q23" s="10" t="s">
        <v>17</v>
      </c>
      <c r="R23" s="10" t="s">
        <v>18</v>
      </c>
      <c r="S23" s="10" t="s">
        <v>19</v>
      </c>
      <c r="T23" s="11" t="s">
        <v>20</v>
      </c>
      <c r="U23" s="10" t="s">
        <v>21</v>
      </c>
      <c r="V23" s="10" t="s">
        <v>22</v>
      </c>
      <c r="W23" s="10" t="s">
        <v>23</v>
      </c>
      <c r="X23" s="10" t="s">
        <v>24</v>
      </c>
      <c r="Y23" s="41" t="s">
        <v>190</v>
      </c>
    </row>
    <row r="24" spans="1:25" s="20" customFormat="1" ht="58.5" customHeight="1" x14ac:dyDescent="0.25">
      <c r="A24" s="3" t="s">
        <v>25</v>
      </c>
      <c r="B24" s="12">
        <v>1</v>
      </c>
      <c r="C24" s="12" t="s">
        <v>82</v>
      </c>
      <c r="D24" s="13" t="s">
        <v>83</v>
      </c>
      <c r="E24" s="14" t="s">
        <v>84</v>
      </c>
      <c r="F24" s="15" t="s">
        <v>81</v>
      </c>
      <c r="G24" s="12" t="s">
        <v>85</v>
      </c>
      <c r="H24" s="27" t="s">
        <v>30</v>
      </c>
      <c r="I24" s="17" t="s">
        <v>31</v>
      </c>
      <c r="J24" s="18"/>
      <c r="K24" s="17"/>
      <c r="L24" s="1"/>
      <c r="M24" s="17">
        <v>29.58</v>
      </c>
      <c r="N24" s="17">
        <v>15.12</v>
      </c>
      <c r="O24" s="17">
        <v>4</v>
      </c>
      <c r="P24" s="1" t="s">
        <v>32</v>
      </c>
      <c r="Q24" s="17" t="s">
        <v>32</v>
      </c>
      <c r="R24" s="17" t="s">
        <v>32</v>
      </c>
      <c r="S24" s="17">
        <v>8</v>
      </c>
      <c r="T24" s="19">
        <f>SUM(M24:S24)</f>
        <v>56.699999999999996</v>
      </c>
      <c r="U24" s="17"/>
      <c r="V24" s="1"/>
      <c r="W24" s="17" t="s">
        <v>33</v>
      </c>
      <c r="X24" s="1">
        <v>4</v>
      </c>
      <c r="Y24" s="42" t="s">
        <v>180</v>
      </c>
    </row>
    <row r="25" spans="1:25" s="2" customFormat="1" ht="30" customHeight="1" x14ac:dyDescent="0.25">
      <c r="A25" s="28" t="s">
        <v>86</v>
      </c>
      <c r="B25" s="28" t="s">
        <v>86</v>
      </c>
      <c r="C25" s="28" t="s">
        <v>86</v>
      </c>
      <c r="D25" s="28" t="s">
        <v>86</v>
      </c>
      <c r="E25" s="28" t="s">
        <v>86</v>
      </c>
      <c r="F25" s="28" t="s">
        <v>86</v>
      </c>
      <c r="G25" s="28" t="s">
        <v>86</v>
      </c>
      <c r="H25" s="28" t="s">
        <v>86</v>
      </c>
      <c r="I25" s="29" t="s">
        <v>86</v>
      </c>
      <c r="J25" s="29" t="s">
        <v>86</v>
      </c>
      <c r="K25" s="29" t="s">
        <v>86</v>
      </c>
      <c r="L25" s="29" t="s">
        <v>86</v>
      </c>
      <c r="M25" s="29" t="s">
        <v>86</v>
      </c>
      <c r="N25" s="29" t="s">
        <v>86</v>
      </c>
      <c r="O25" s="29" t="s">
        <v>86</v>
      </c>
      <c r="P25" s="29" t="s">
        <v>86</v>
      </c>
      <c r="Q25" s="29" t="s">
        <v>86</v>
      </c>
      <c r="R25" s="29" t="s">
        <v>86</v>
      </c>
      <c r="S25" s="29" t="s">
        <v>86</v>
      </c>
      <c r="T25" s="30" t="s">
        <v>86</v>
      </c>
      <c r="U25" s="29" t="s">
        <v>86</v>
      </c>
      <c r="V25" s="29" t="s">
        <v>86</v>
      </c>
      <c r="W25" s="29" t="s">
        <v>86</v>
      </c>
      <c r="X25" s="29" t="s">
        <v>86</v>
      </c>
      <c r="Y25" s="29" t="s">
        <v>86</v>
      </c>
    </row>
    <row r="26" spans="1:25" s="2" customFormat="1" ht="45" customHeight="1" x14ac:dyDescent="0.25">
      <c r="A26" s="7" t="s">
        <v>1</v>
      </c>
      <c r="B26" s="8" t="s">
        <v>2</v>
      </c>
      <c r="C26" s="8" t="s">
        <v>3</v>
      </c>
      <c r="D26" s="9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10" t="s">
        <v>9</v>
      </c>
      <c r="J26" s="10" t="s">
        <v>10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15</v>
      </c>
      <c r="P26" s="10" t="s">
        <v>16</v>
      </c>
      <c r="Q26" s="10" t="s">
        <v>17</v>
      </c>
      <c r="R26" s="10" t="s">
        <v>18</v>
      </c>
      <c r="S26" s="10" t="s">
        <v>19</v>
      </c>
      <c r="T26" s="11" t="s">
        <v>20</v>
      </c>
      <c r="U26" s="10" t="s">
        <v>21</v>
      </c>
      <c r="V26" s="10" t="s">
        <v>22</v>
      </c>
      <c r="W26" s="10" t="s">
        <v>23</v>
      </c>
      <c r="X26" s="10" t="s">
        <v>24</v>
      </c>
      <c r="Y26" s="41" t="s">
        <v>190</v>
      </c>
    </row>
    <row r="27" spans="1:25" s="2" customFormat="1" ht="38.25" customHeight="1" x14ac:dyDescent="0.25">
      <c r="A27" s="3" t="s">
        <v>25</v>
      </c>
      <c r="B27" s="22">
        <v>1</v>
      </c>
      <c r="C27" s="22" t="s">
        <v>87</v>
      </c>
      <c r="D27" s="23" t="s">
        <v>88</v>
      </c>
      <c r="E27" s="22" t="s">
        <v>89</v>
      </c>
      <c r="F27" s="22" t="s">
        <v>86</v>
      </c>
      <c r="G27" s="22" t="s">
        <v>90</v>
      </c>
      <c r="H27" s="31" t="s">
        <v>91</v>
      </c>
      <c r="I27" s="25" t="s">
        <v>31</v>
      </c>
      <c r="J27" s="25">
        <v>9</v>
      </c>
      <c r="K27" s="25">
        <v>5</v>
      </c>
      <c r="L27" s="25">
        <v>1</v>
      </c>
      <c r="M27" s="25">
        <v>23.54</v>
      </c>
      <c r="N27" s="25">
        <v>16.55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>
        <v>40.090000000000003</v>
      </c>
      <c r="U27" s="25"/>
      <c r="V27" s="25"/>
      <c r="W27" s="25"/>
      <c r="X27" s="25"/>
      <c r="Y27" s="42" t="s">
        <v>181</v>
      </c>
    </row>
    <row r="28" spans="1:25" s="2" customFormat="1" ht="31.5" customHeight="1" x14ac:dyDescent="0.25">
      <c r="A28" s="28" t="s">
        <v>92</v>
      </c>
      <c r="B28" s="28" t="s">
        <v>92</v>
      </c>
      <c r="C28" s="28" t="s">
        <v>92</v>
      </c>
      <c r="D28" s="28" t="s">
        <v>92</v>
      </c>
      <c r="E28" s="28" t="s">
        <v>92</v>
      </c>
      <c r="F28" s="28" t="s">
        <v>92</v>
      </c>
      <c r="G28" s="28" t="s">
        <v>92</v>
      </c>
      <c r="H28" s="28" t="s">
        <v>92</v>
      </c>
      <c r="I28" s="28" t="s">
        <v>92</v>
      </c>
      <c r="J28" s="28" t="s">
        <v>92</v>
      </c>
      <c r="K28" s="28" t="s">
        <v>92</v>
      </c>
      <c r="L28" s="28" t="s">
        <v>92</v>
      </c>
      <c r="M28" s="28" t="s">
        <v>92</v>
      </c>
      <c r="N28" s="28" t="s">
        <v>92</v>
      </c>
      <c r="O28" s="28" t="s">
        <v>92</v>
      </c>
      <c r="P28" s="28" t="s">
        <v>92</v>
      </c>
      <c r="Q28" s="28" t="s">
        <v>92</v>
      </c>
      <c r="R28" s="28" t="s">
        <v>92</v>
      </c>
      <c r="S28" s="28" t="s">
        <v>92</v>
      </c>
      <c r="T28" s="28" t="s">
        <v>92</v>
      </c>
      <c r="U28" s="28" t="s">
        <v>92</v>
      </c>
      <c r="V28" s="28" t="s">
        <v>92</v>
      </c>
      <c r="W28" s="28" t="s">
        <v>92</v>
      </c>
      <c r="X28" s="28" t="s">
        <v>92</v>
      </c>
      <c r="Y28" s="28" t="s">
        <v>92</v>
      </c>
    </row>
    <row r="29" spans="1:25" s="2" customFormat="1" ht="45" customHeight="1" x14ac:dyDescent="0.25">
      <c r="A29" s="7" t="s">
        <v>1</v>
      </c>
      <c r="B29" s="8" t="s">
        <v>2</v>
      </c>
      <c r="C29" s="8" t="s">
        <v>3</v>
      </c>
      <c r="D29" s="9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10" t="s">
        <v>9</v>
      </c>
      <c r="J29" s="10" t="s">
        <v>10</v>
      </c>
      <c r="K29" s="10" t="s">
        <v>11</v>
      </c>
      <c r="L29" s="10" t="s">
        <v>12</v>
      </c>
      <c r="M29" s="10" t="s">
        <v>13</v>
      </c>
      <c r="N29" s="10" t="s">
        <v>14</v>
      </c>
      <c r="O29" s="10" t="s">
        <v>15</v>
      </c>
      <c r="P29" s="10" t="s">
        <v>16</v>
      </c>
      <c r="Q29" s="10" t="s">
        <v>17</v>
      </c>
      <c r="R29" s="10" t="s">
        <v>18</v>
      </c>
      <c r="S29" s="10" t="s">
        <v>19</v>
      </c>
      <c r="T29" s="11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41" t="s">
        <v>190</v>
      </c>
    </row>
    <row r="30" spans="1:25" s="2" customFormat="1" ht="30.75" customHeight="1" x14ac:dyDescent="0.25">
      <c r="A30" s="3" t="s">
        <v>25</v>
      </c>
      <c r="B30" s="22">
        <v>1</v>
      </c>
      <c r="C30" s="22" t="s">
        <v>93</v>
      </c>
      <c r="D30" s="23" t="s">
        <v>94</v>
      </c>
      <c r="E30" s="22" t="s">
        <v>95</v>
      </c>
      <c r="F30" s="22" t="s">
        <v>92</v>
      </c>
      <c r="G30" s="22" t="s">
        <v>96</v>
      </c>
      <c r="H30" s="31" t="s">
        <v>91</v>
      </c>
      <c r="I30" s="25" t="s">
        <v>31</v>
      </c>
      <c r="J30" s="25">
        <v>1</v>
      </c>
      <c r="K30" s="25">
        <v>0</v>
      </c>
      <c r="L30" s="25">
        <v>15</v>
      </c>
      <c r="M30" s="25">
        <v>2.7</v>
      </c>
      <c r="N30" s="25">
        <v>2</v>
      </c>
      <c r="O30" s="25">
        <v>4</v>
      </c>
      <c r="P30" s="25">
        <v>3</v>
      </c>
      <c r="Q30" s="25">
        <v>0</v>
      </c>
      <c r="R30" s="25">
        <v>3</v>
      </c>
      <c r="S30" s="25">
        <v>14</v>
      </c>
      <c r="T30" s="26">
        <v>22.7</v>
      </c>
      <c r="U30" s="25"/>
      <c r="V30" s="25"/>
      <c r="W30" s="25"/>
      <c r="X30" s="25"/>
      <c r="Y30" s="42" t="s">
        <v>180</v>
      </c>
    </row>
    <row r="31" spans="1:25" s="2" customFormat="1" ht="25.5" customHeight="1" x14ac:dyDescent="0.25">
      <c r="A31" s="28" t="s">
        <v>97</v>
      </c>
      <c r="B31" s="28" t="s">
        <v>97</v>
      </c>
      <c r="C31" s="28" t="s">
        <v>97</v>
      </c>
      <c r="D31" s="28" t="s">
        <v>97</v>
      </c>
      <c r="E31" s="28" t="s">
        <v>97</v>
      </c>
      <c r="F31" s="28" t="s">
        <v>97</v>
      </c>
      <c r="G31" s="28" t="s">
        <v>97</v>
      </c>
      <c r="H31" s="28" t="s">
        <v>97</v>
      </c>
      <c r="I31" s="28" t="s">
        <v>97</v>
      </c>
      <c r="J31" s="28" t="s">
        <v>97</v>
      </c>
      <c r="K31" s="28" t="s">
        <v>97</v>
      </c>
      <c r="L31" s="28" t="s">
        <v>97</v>
      </c>
      <c r="M31" s="28" t="s">
        <v>97</v>
      </c>
      <c r="N31" s="28" t="s">
        <v>97</v>
      </c>
      <c r="O31" s="28" t="s">
        <v>97</v>
      </c>
      <c r="P31" s="28" t="s">
        <v>97</v>
      </c>
      <c r="Q31" s="28" t="s">
        <v>97</v>
      </c>
      <c r="R31" s="28" t="s">
        <v>97</v>
      </c>
      <c r="S31" s="28" t="s">
        <v>97</v>
      </c>
      <c r="T31" s="28" t="s">
        <v>97</v>
      </c>
      <c r="U31" s="28" t="s">
        <v>97</v>
      </c>
      <c r="V31" s="28" t="s">
        <v>97</v>
      </c>
      <c r="W31" s="28" t="s">
        <v>97</v>
      </c>
      <c r="X31" s="28" t="s">
        <v>97</v>
      </c>
      <c r="Y31" s="28" t="s">
        <v>97</v>
      </c>
    </row>
    <row r="32" spans="1:25" s="2" customFormat="1" ht="45" customHeight="1" x14ac:dyDescent="0.25">
      <c r="A32" s="7" t="s">
        <v>1</v>
      </c>
      <c r="B32" s="8" t="s">
        <v>2</v>
      </c>
      <c r="C32" s="8" t="s">
        <v>3</v>
      </c>
      <c r="D32" s="9" t="s">
        <v>4</v>
      </c>
      <c r="E32" s="8" t="s">
        <v>5</v>
      </c>
      <c r="F32" s="8" t="s">
        <v>6</v>
      </c>
      <c r="G32" s="8" t="s">
        <v>7</v>
      </c>
      <c r="H32" s="8" t="s">
        <v>8</v>
      </c>
      <c r="I32" s="10" t="s">
        <v>9</v>
      </c>
      <c r="J32" s="10" t="s">
        <v>10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15</v>
      </c>
      <c r="P32" s="10" t="s">
        <v>16</v>
      </c>
      <c r="Q32" s="10" t="s">
        <v>17</v>
      </c>
      <c r="R32" s="10" t="s">
        <v>18</v>
      </c>
      <c r="S32" s="10" t="s">
        <v>19</v>
      </c>
      <c r="T32" s="11" t="s">
        <v>20</v>
      </c>
      <c r="U32" s="10" t="s">
        <v>21</v>
      </c>
      <c r="V32" s="10" t="s">
        <v>22</v>
      </c>
      <c r="W32" s="10" t="s">
        <v>23</v>
      </c>
      <c r="X32" s="10" t="s">
        <v>24</v>
      </c>
      <c r="Y32" s="41" t="s">
        <v>190</v>
      </c>
    </row>
    <row r="33" spans="1:25" s="2" customFormat="1" ht="27" customHeight="1" x14ac:dyDescent="0.25">
      <c r="A33" s="3" t="s">
        <v>25</v>
      </c>
      <c r="B33" s="22">
        <v>1</v>
      </c>
      <c r="C33" s="22" t="s">
        <v>98</v>
      </c>
      <c r="D33" s="23" t="s">
        <v>99</v>
      </c>
      <c r="E33" s="22" t="s">
        <v>100</v>
      </c>
      <c r="F33" s="22" t="s">
        <v>97</v>
      </c>
      <c r="G33" s="22" t="s">
        <v>101</v>
      </c>
      <c r="H33" s="31" t="s">
        <v>91</v>
      </c>
      <c r="I33" s="25" t="s">
        <v>31</v>
      </c>
      <c r="J33" s="25">
        <v>5</v>
      </c>
      <c r="K33" s="25">
        <v>3</v>
      </c>
      <c r="L33" s="25">
        <v>8</v>
      </c>
      <c r="M33" s="25">
        <v>13.12</v>
      </c>
      <c r="N33" s="25">
        <v>7.79</v>
      </c>
      <c r="O33" s="25">
        <v>4</v>
      </c>
      <c r="P33" s="25">
        <v>1</v>
      </c>
      <c r="Q33" s="25">
        <v>0</v>
      </c>
      <c r="R33" s="25">
        <v>1</v>
      </c>
      <c r="S33" s="25">
        <v>4</v>
      </c>
      <c r="T33" s="26">
        <v>28.91</v>
      </c>
      <c r="U33" s="25"/>
      <c r="V33" s="25"/>
      <c r="W33" s="25"/>
      <c r="X33" s="25"/>
      <c r="Y33" s="42" t="s">
        <v>182</v>
      </c>
    </row>
    <row r="34" spans="1:25" s="2" customFormat="1" ht="27" customHeight="1" x14ac:dyDescent="0.25">
      <c r="A34" s="3" t="s">
        <v>25</v>
      </c>
      <c r="B34" s="22">
        <v>2</v>
      </c>
      <c r="C34" s="22" t="s">
        <v>102</v>
      </c>
      <c r="D34" s="23" t="s">
        <v>103</v>
      </c>
      <c r="E34" s="22" t="s">
        <v>104</v>
      </c>
      <c r="F34" s="22" t="s">
        <v>97</v>
      </c>
      <c r="G34" s="22" t="s">
        <v>101</v>
      </c>
      <c r="H34" s="31" t="s">
        <v>91</v>
      </c>
      <c r="I34" s="25" t="s">
        <v>31</v>
      </c>
      <c r="J34" s="25">
        <v>4</v>
      </c>
      <c r="K34" s="25">
        <v>5</v>
      </c>
      <c r="L34" s="25">
        <v>8</v>
      </c>
      <c r="M34" s="25">
        <v>11.04</v>
      </c>
      <c r="N34" s="25">
        <v>7.48</v>
      </c>
      <c r="O34" s="25">
        <v>4</v>
      </c>
      <c r="P34" s="25">
        <v>0</v>
      </c>
      <c r="Q34" s="25">
        <v>0</v>
      </c>
      <c r="R34" s="25">
        <v>0</v>
      </c>
      <c r="S34" s="25">
        <v>0</v>
      </c>
      <c r="T34" s="26">
        <v>22.52</v>
      </c>
      <c r="U34" s="25"/>
      <c r="V34" s="25"/>
      <c r="W34" s="25"/>
      <c r="X34" s="25"/>
      <c r="Y34" s="42" t="s">
        <v>180</v>
      </c>
    </row>
    <row r="35" spans="1:25" s="2" customFormat="1" ht="27" customHeight="1" x14ac:dyDescent="0.25">
      <c r="A35" s="3" t="s">
        <v>105</v>
      </c>
      <c r="B35" s="3" t="s">
        <v>105</v>
      </c>
      <c r="C35" s="3" t="s">
        <v>105</v>
      </c>
      <c r="D35" s="3" t="s">
        <v>105</v>
      </c>
      <c r="E35" s="3" t="s">
        <v>105</v>
      </c>
      <c r="F35" s="3" t="s">
        <v>105</v>
      </c>
      <c r="G35" s="3" t="s">
        <v>105</v>
      </c>
      <c r="H35" s="3" t="s">
        <v>105</v>
      </c>
      <c r="I35" s="4" t="s">
        <v>105</v>
      </c>
      <c r="J35" s="4" t="s">
        <v>105</v>
      </c>
      <c r="K35" s="4" t="s">
        <v>105</v>
      </c>
      <c r="L35" s="4" t="s">
        <v>105</v>
      </c>
      <c r="M35" s="4" t="s">
        <v>105</v>
      </c>
      <c r="N35" s="4" t="s">
        <v>105</v>
      </c>
      <c r="O35" s="4" t="s">
        <v>105</v>
      </c>
      <c r="P35" s="4" t="s">
        <v>105</v>
      </c>
      <c r="Q35" s="4" t="s">
        <v>105</v>
      </c>
      <c r="R35" s="4" t="s">
        <v>105</v>
      </c>
      <c r="S35" s="4" t="s">
        <v>105</v>
      </c>
      <c r="T35" s="5" t="s">
        <v>105</v>
      </c>
      <c r="U35" s="4" t="s">
        <v>105</v>
      </c>
      <c r="V35" s="4" t="s">
        <v>105</v>
      </c>
      <c r="W35" s="4" t="s">
        <v>105</v>
      </c>
      <c r="X35" s="4" t="s">
        <v>105</v>
      </c>
      <c r="Y35" s="4" t="s">
        <v>105</v>
      </c>
    </row>
    <row r="36" spans="1:25" s="2" customFormat="1" ht="45" customHeight="1" x14ac:dyDescent="0.25">
      <c r="A36" s="7" t="s">
        <v>1</v>
      </c>
      <c r="B36" s="8" t="s">
        <v>2</v>
      </c>
      <c r="C36" s="8" t="s">
        <v>3</v>
      </c>
      <c r="D36" s="9" t="s">
        <v>4</v>
      </c>
      <c r="E36" s="8" t="s">
        <v>5</v>
      </c>
      <c r="F36" s="8" t="s">
        <v>6</v>
      </c>
      <c r="G36" s="8" t="s">
        <v>7</v>
      </c>
      <c r="H36" s="8" t="s">
        <v>8</v>
      </c>
      <c r="I36" s="10" t="s">
        <v>9</v>
      </c>
      <c r="J36" s="10" t="s">
        <v>10</v>
      </c>
      <c r="K36" s="10" t="s">
        <v>11</v>
      </c>
      <c r="L36" s="10" t="s">
        <v>12</v>
      </c>
      <c r="M36" s="10" t="s">
        <v>13</v>
      </c>
      <c r="N36" s="10" t="s">
        <v>14</v>
      </c>
      <c r="O36" s="10" t="s">
        <v>15</v>
      </c>
      <c r="P36" s="10" t="s">
        <v>16</v>
      </c>
      <c r="Q36" s="10" t="s">
        <v>17</v>
      </c>
      <c r="R36" s="10" t="s">
        <v>18</v>
      </c>
      <c r="S36" s="10" t="s">
        <v>19</v>
      </c>
      <c r="T36" s="11" t="s">
        <v>20</v>
      </c>
      <c r="U36" s="10" t="s">
        <v>21</v>
      </c>
      <c r="V36" s="10" t="s">
        <v>22</v>
      </c>
      <c r="W36" s="10" t="s">
        <v>23</v>
      </c>
      <c r="X36" s="10" t="s">
        <v>24</v>
      </c>
      <c r="Y36" s="41" t="s">
        <v>190</v>
      </c>
    </row>
    <row r="37" spans="1:25" s="20" customFormat="1" ht="52.5" customHeight="1" x14ac:dyDescent="0.25">
      <c r="A37" s="3" t="s">
        <v>25</v>
      </c>
      <c r="B37" s="12">
        <v>1</v>
      </c>
      <c r="C37" s="12" t="s">
        <v>106</v>
      </c>
      <c r="D37" s="13" t="s">
        <v>107</v>
      </c>
      <c r="E37" s="14" t="s">
        <v>108</v>
      </c>
      <c r="F37" s="15" t="s">
        <v>105</v>
      </c>
      <c r="G37" s="12" t="s">
        <v>109</v>
      </c>
      <c r="H37" s="16" t="s">
        <v>30</v>
      </c>
      <c r="I37" s="17" t="s">
        <v>31</v>
      </c>
      <c r="J37" s="18"/>
      <c r="K37" s="17"/>
      <c r="L37" s="1"/>
      <c r="M37" s="17">
        <v>21.25</v>
      </c>
      <c r="N37" s="17">
        <v>14.55</v>
      </c>
      <c r="O37" s="17">
        <v>4</v>
      </c>
      <c r="P37" s="1" t="s">
        <v>32</v>
      </c>
      <c r="Q37" s="17" t="s">
        <v>32</v>
      </c>
      <c r="R37" s="17" t="s">
        <v>32</v>
      </c>
      <c r="S37" s="17">
        <v>4</v>
      </c>
      <c r="T37" s="19">
        <f>SUM(M37:S37)</f>
        <v>43.8</v>
      </c>
      <c r="U37" s="17" t="s">
        <v>60</v>
      </c>
      <c r="V37" s="1"/>
      <c r="W37" s="17"/>
      <c r="X37" s="1"/>
      <c r="Y37" s="43" t="s">
        <v>198</v>
      </c>
    </row>
    <row r="38" spans="1:25" s="2" customFormat="1" ht="44.25" customHeight="1" x14ac:dyDescent="0.25">
      <c r="A38" s="28" t="s">
        <v>110</v>
      </c>
      <c r="B38" s="28" t="s">
        <v>110</v>
      </c>
      <c r="C38" s="28" t="s">
        <v>110</v>
      </c>
      <c r="D38" s="28" t="s">
        <v>110</v>
      </c>
      <c r="E38" s="28" t="s">
        <v>110</v>
      </c>
      <c r="F38" s="28" t="s">
        <v>110</v>
      </c>
      <c r="G38" s="28" t="s">
        <v>110</v>
      </c>
      <c r="H38" s="28" t="s">
        <v>110</v>
      </c>
      <c r="I38" s="28" t="s">
        <v>110</v>
      </c>
      <c r="J38" s="28" t="s">
        <v>110</v>
      </c>
      <c r="K38" s="28" t="s">
        <v>110</v>
      </c>
      <c r="L38" s="28" t="s">
        <v>110</v>
      </c>
      <c r="M38" s="28" t="s">
        <v>110</v>
      </c>
      <c r="N38" s="28" t="s">
        <v>110</v>
      </c>
      <c r="O38" s="28" t="s">
        <v>110</v>
      </c>
      <c r="P38" s="28" t="s">
        <v>110</v>
      </c>
      <c r="Q38" s="28" t="s">
        <v>110</v>
      </c>
      <c r="R38" s="28" t="s">
        <v>110</v>
      </c>
      <c r="S38" s="28" t="s">
        <v>110</v>
      </c>
      <c r="T38" s="28" t="s">
        <v>110</v>
      </c>
      <c r="U38" s="28" t="s">
        <v>110</v>
      </c>
      <c r="V38" s="28" t="s">
        <v>110</v>
      </c>
      <c r="W38" s="28" t="s">
        <v>110</v>
      </c>
      <c r="X38" s="28" t="s">
        <v>110</v>
      </c>
      <c r="Y38" s="28" t="s">
        <v>110</v>
      </c>
    </row>
    <row r="39" spans="1:25" s="2" customFormat="1" ht="45" customHeight="1" x14ac:dyDescent="0.25">
      <c r="A39" s="7" t="s">
        <v>1</v>
      </c>
      <c r="B39" s="8" t="s">
        <v>2</v>
      </c>
      <c r="C39" s="8" t="s">
        <v>3</v>
      </c>
      <c r="D39" s="9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10" t="s">
        <v>9</v>
      </c>
      <c r="J39" s="10" t="s">
        <v>10</v>
      </c>
      <c r="K39" s="10" t="s">
        <v>11</v>
      </c>
      <c r="L39" s="10" t="s">
        <v>12</v>
      </c>
      <c r="M39" s="10" t="s">
        <v>13</v>
      </c>
      <c r="N39" s="10" t="s">
        <v>14</v>
      </c>
      <c r="O39" s="10" t="s">
        <v>15</v>
      </c>
      <c r="P39" s="10" t="s">
        <v>16</v>
      </c>
      <c r="Q39" s="10" t="s">
        <v>17</v>
      </c>
      <c r="R39" s="10" t="s">
        <v>18</v>
      </c>
      <c r="S39" s="10" t="s">
        <v>19</v>
      </c>
      <c r="T39" s="11" t="s">
        <v>20</v>
      </c>
      <c r="U39" s="10" t="s">
        <v>21</v>
      </c>
      <c r="V39" s="10" t="s">
        <v>22</v>
      </c>
      <c r="W39" s="10" t="s">
        <v>23</v>
      </c>
      <c r="X39" s="10" t="s">
        <v>24</v>
      </c>
      <c r="Y39" s="41" t="s">
        <v>190</v>
      </c>
    </row>
    <row r="40" spans="1:25" s="2" customFormat="1" ht="33.75" x14ac:dyDescent="0.25">
      <c r="A40" s="3" t="s">
        <v>25</v>
      </c>
      <c r="B40" s="22">
        <v>1</v>
      </c>
      <c r="C40" s="22" t="s">
        <v>111</v>
      </c>
      <c r="D40" s="23" t="s">
        <v>112</v>
      </c>
      <c r="E40" s="22" t="s">
        <v>113</v>
      </c>
      <c r="F40" s="22" t="s">
        <v>114</v>
      </c>
      <c r="G40" s="22" t="s">
        <v>115</v>
      </c>
      <c r="H40" s="31" t="s">
        <v>91</v>
      </c>
      <c r="I40" s="25" t="s">
        <v>31</v>
      </c>
      <c r="J40" s="25">
        <v>6</v>
      </c>
      <c r="K40" s="25">
        <v>10</v>
      </c>
      <c r="L40" s="25">
        <v>7</v>
      </c>
      <c r="M40" s="25">
        <v>17.079999999999998</v>
      </c>
      <c r="N40" s="25">
        <v>7.82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>
        <v>24.9</v>
      </c>
      <c r="U40" s="25"/>
      <c r="V40" s="25">
        <v>0</v>
      </c>
      <c r="W40" s="25"/>
      <c r="X40" s="25">
        <v>0</v>
      </c>
      <c r="Y40" s="43" t="s">
        <v>202</v>
      </c>
    </row>
    <row r="41" spans="1:25" s="32" customFormat="1" ht="36.75" customHeight="1" x14ac:dyDescent="0.25">
      <c r="A41" s="28" t="s">
        <v>116</v>
      </c>
      <c r="B41" s="28" t="s">
        <v>116</v>
      </c>
      <c r="C41" s="28" t="s">
        <v>116</v>
      </c>
      <c r="D41" s="28" t="s">
        <v>116</v>
      </c>
      <c r="E41" s="28" t="s">
        <v>116</v>
      </c>
      <c r="F41" s="28" t="s">
        <v>116</v>
      </c>
      <c r="G41" s="28" t="s">
        <v>116</v>
      </c>
      <c r="H41" s="28" t="s">
        <v>116</v>
      </c>
      <c r="I41" s="28" t="s">
        <v>116</v>
      </c>
      <c r="J41" s="28" t="s">
        <v>116</v>
      </c>
      <c r="K41" s="28" t="s">
        <v>116</v>
      </c>
      <c r="L41" s="28" t="s">
        <v>116</v>
      </c>
      <c r="M41" s="28" t="s">
        <v>116</v>
      </c>
      <c r="N41" s="28" t="s">
        <v>116</v>
      </c>
      <c r="O41" s="28" t="s">
        <v>116</v>
      </c>
      <c r="P41" s="28" t="s">
        <v>116</v>
      </c>
      <c r="Q41" s="28" t="s">
        <v>116</v>
      </c>
      <c r="R41" s="28" t="s">
        <v>116</v>
      </c>
      <c r="S41" s="28" t="s">
        <v>116</v>
      </c>
      <c r="T41" s="28" t="s">
        <v>116</v>
      </c>
      <c r="U41" s="28" t="s">
        <v>116</v>
      </c>
      <c r="V41" s="28" t="s">
        <v>116</v>
      </c>
      <c r="W41" s="28" t="s">
        <v>116</v>
      </c>
      <c r="X41" s="28" t="s">
        <v>116</v>
      </c>
      <c r="Y41" s="28" t="s">
        <v>116</v>
      </c>
    </row>
    <row r="42" spans="1:25" s="2" customFormat="1" ht="45" customHeight="1" x14ac:dyDescent="0.25">
      <c r="A42" s="7" t="s">
        <v>1</v>
      </c>
      <c r="B42" s="8" t="s">
        <v>2</v>
      </c>
      <c r="C42" s="8" t="s">
        <v>3</v>
      </c>
      <c r="D42" s="9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10" t="s">
        <v>9</v>
      </c>
      <c r="J42" s="10" t="s">
        <v>10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15</v>
      </c>
      <c r="P42" s="10" t="s">
        <v>16</v>
      </c>
      <c r="Q42" s="10" t="s">
        <v>17</v>
      </c>
      <c r="R42" s="10" t="s">
        <v>18</v>
      </c>
      <c r="S42" s="10" t="s">
        <v>19</v>
      </c>
      <c r="T42" s="11" t="s">
        <v>20</v>
      </c>
      <c r="U42" s="10" t="s">
        <v>21</v>
      </c>
      <c r="V42" s="10" t="s">
        <v>22</v>
      </c>
      <c r="W42" s="10" t="s">
        <v>23</v>
      </c>
      <c r="X42" s="10" t="s">
        <v>24</v>
      </c>
      <c r="Y42" s="41" t="s">
        <v>190</v>
      </c>
    </row>
    <row r="43" spans="1:25" s="2" customFormat="1" ht="45" x14ac:dyDescent="0.25">
      <c r="A43" s="3" t="s">
        <v>25</v>
      </c>
      <c r="B43" s="22">
        <v>1</v>
      </c>
      <c r="C43" s="22" t="s">
        <v>117</v>
      </c>
      <c r="D43" s="23" t="s">
        <v>118</v>
      </c>
      <c r="E43" s="22" t="s">
        <v>119</v>
      </c>
      <c r="F43" s="22" t="s">
        <v>116</v>
      </c>
      <c r="G43" s="22" t="s">
        <v>120</v>
      </c>
      <c r="H43" s="24" t="s">
        <v>121</v>
      </c>
      <c r="I43" s="25" t="s">
        <v>31</v>
      </c>
      <c r="J43" s="25">
        <v>11</v>
      </c>
      <c r="K43" s="25">
        <v>1</v>
      </c>
      <c r="L43" s="25">
        <v>23</v>
      </c>
      <c r="M43" s="25">
        <v>27.91</v>
      </c>
      <c r="N43" s="25">
        <v>14.15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>
        <v>42.06</v>
      </c>
      <c r="U43" s="25"/>
      <c r="V43" s="25">
        <v>0</v>
      </c>
      <c r="W43" s="25"/>
      <c r="X43" s="25">
        <v>0</v>
      </c>
      <c r="Y43" s="40" t="s">
        <v>183</v>
      </c>
    </row>
    <row r="44" spans="1:25" s="20" customFormat="1" ht="45" x14ac:dyDescent="0.25">
      <c r="A44" s="3" t="s">
        <v>25</v>
      </c>
      <c r="B44" s="12">
        <v>2</v>
      </c>
      <c r="C44" s="12" t="s">
        <v>122</v>
      </c>
      <c r="D44" s="13" t="s">
        <v>123</v>
      </c>
      <c r="E44" s="14" t="s">
        <v>124</v>
      </c>
      <c r="F44" s="15" t="s">
        <v>116</v>
      </c>
      <c r="G44" s="12" t="s">
        <v>120</v>
      </c>
      <c r="H44" s="27" t="s">
        <v>30</v>
      </c>
      <c r="I44" s="17" t="s">
        <v>31</v>
      </c>
      <c r="J44" s="18"/>
      <c r="K44" s="17"/>
      <c r="L44" s="1"/>
      <c r="M44" s="17">
        <v>15.83</v>
      </c>
      <c r="N44" s="17">
        <v>16.23</v>
      </c>
      <c r="O44" s="17">
        <v>0</v>
      </c>
      <c r="P44" s="1" t="s">
        <v>32</v>
      </c>
      <c r="Q44" s="17" t="s">
        <v>32</v>
      </c>
      <c r="R44" s="17" t="s">
        <v>32</v>
      </c>
      <c r="S44" s="17">
        <v>0</v>
      </c>
      <c r="T44" s="19">
        <f>SUM(M44:S44)</f>
        <v>32.06</v>
      </c>
      <c r="U44" s="17"/>
      <c r="V44" s="1"/>
      <c r="W44" s="17"/>
      <c r="X44" s="1"/>
      <c r="Y44" s="42" t="s">
        <v>181</v>
      </c>
    </row>
    <row r="45" spans="1:25" s="2" customFormat="1" ht="34.5" customHeight="1" x14ac:dyDescent="0.25">
      <c r="A45" s="31" t="s">
        <v>125</v>
      </c>
      <c r="B45" s="31" t="s">
        <v>125</v>
      </c>
      <c r="C45" s="31" t="s">
        <v>125</v>
      </c>
      <c r="D45" s="31" t="s">
        <v>125</v>
      </c>
      <c r="E45" s="31" t="s">
        <v>125</v>
      </c>
      <c r="F45" s="31" t="s">
        <v>125</v>
      </c>
      <c r="G45" s="31" t="s">
        <v>125</v>
      </c>
      <c r="H45" s="31" t="s">
        <v>125</v>
      </c>
      <c r="I45" s="33" t="s">
        <v>125</v>
      </c>
      <c r="J45" s="33" t="s">
        <v>125</v>
      </c>
      <c r="K45" s="33" t="s">
        <v>125</v>
      </c>
      <c r="L45" s="33" t="s">
        <v>125</v>
      </c>
      <c r="M45" s="33" t="s">
        <v>125</v>
      </c>
      <c r="N45" s="33" t="s">
        <v>125</v>
      </c>
      <c r="O45" s="33" t="s">
        <v>125</v>
      </c>
      <c r="P45" s="33" t="s">
        <v>125</v>
      </c>
      <c r="Q45" s="33" t="s">
        <v>125</v>
      </c>
      <c r="R45" s="33" t="s">
        <v>125</v>
      </c>
      <c r="S45" s="33" t="s">
        <v>125</v>
      </c>
      <c r="T45" s="34" t="s">
        <v>125</v>
      </c>
      <c r="U45" s="33" t="s">
        <v>125</v>
      </c>
      <c r="V45" s="33" t="s">
        <v>125</v>
      </c>
      <c r="W45" s="33" t="s">
        <v>125</v>
      </c>
      <c r="X45" s="33" t="s">
        <v>125</v>
      </c>
      <c r="Y45" s="33" t="s">
        <v>125</v>
      </c>
    </row>
    <row r="46" spans="1:25" s="2" customFormat="1" ht="34.5" customHeight="1" x14ac:dyDescent="0.25">
      <c r="A46" s="31" t="s">
        <v>34</v>
      </c>
      <c r="B46" s="31" t="s">
        <v>34</v>
      </c>
      <c r="C46" s="31" t="s">
        <v>34</v>
      </c>
      <c r="D46" s="31" t="s">
        <v>34</v>
      </c>
      <c r="E46" s="31" t="s">
        <v>34</v>
      </c>
      <c r="F46" s="31" t="s">
        <v>34</v>
      </c>
      <c r="G46" s="31" t="s">
        <v>34</v>
      </c>
      <c r="H46" s="31" t="s">
        <v>34</v>
      </c>
      <c r="I46" s="33" t="s">
        <v>34</v>
      </c>
      <c r="J46" s="33" t="s">
        <v>34</v>
      </c>
      <c r="K46" s="33" t="s">
        <v>34</v>
      </c>
      <c r="L46" s="33" t="s">
        <v>34</v>
      </c>
      <c r="M46" s="33" t="s">
        <v>34</v>
      </c>
      <c r="N46" s="33" t="s">
        <v>34</v>
      </c>
      <c r="O46" s="33" t="s">
        <v>34</v>
      </c>
      <c r="P46" s="33" t="s">
        <v>34</v>
      </c>
      <c r="Q46" s="33" t="s">
        <v>34</v>
      </c>
      <c r="R46" s="33" t="s">
        <v>34</v>
      </c>
      <c r="S46" s="33" t="s">
        <v>34</v>
      </c>
      <c r="T46" s="34" t="s">
        <v>34</v>
      </c>
      <c r="U46" s="33" t="s">
        <v>34</v>
      </c>
      <c r="V46" s="33" t="s">
        <v>34</v>
      </c>
      <c r="W46" s="33" t="s">
        <v>34</v>
      </c>
      <c r="X46" s="33" t="s">
        <v>34</v>
      </c>
      <c r="Y46" s="33" t="s">
        <v>34</v>
      </c>
    </row>
    <row r="47" spans="1:25" s="2" customFormat="1" ht="33.75" customHeight="1" x14ac:dyDescent="0.25">
      <c r="A47" s="35" t="s">
        <v>126</v>
      </c>
      <c r="B47" s="8" t="s">
        <v>2</v>
      </c>
      <c r="C47" s="8" t="s">
        <v>3</v>
      </c>
      <c r="D47" s="9" t="s">
        <v>4</v>
      </c>
      <c r="E47" s="8" t="s">
        <v>5</v>
      </c>
      <c r="F47" s="8" t="s">
        <v>6</v>
      </c>
      <c r="G47" s="8" t="s">
        <v>7</v>
      </c>
      <c r="H47" s="8" t="s">
        <v>8</v>
      </c>
      <c r="I47" s="10" t="s">
        <v>9</v>
      </c>
      <c r="J47" s="10" t="s">
        <v>10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15</v>
      </c>
      <c r="P47" s="10" t="s">
        <v>16</v>
      </c>
      <c r="Q47" s="10" t="s">
        <v>17</v>
      </c>
      <c r="R47" s="10" t="s">
        <v>18</v>
      </c>
      <c r="S47" s="10" t="s">
        <v>19</v>
      </c>
      <c r="T47" s="11" t="s">
        <v>20</v>
      </c>
      <c r="U47" s="10" t="s">
        <v>21</v>
      </c>
      <c r="V47" s="10" t="s">
        <v>22</v>
      </c>
      <c r="W47" s="10" t="s">
        <v>23</v>
      </c>
      <c r="X47" s="10" t="s">
        <v>24</v>
      </c>
      <c r="Y47" s="41" t="s">
        <v>190</v>
      </c>
    </row>
    <row r="48" spans="1:25" s="2" customFormat="1" ht="56.25" customHeight="1" x14ac:dyDescent="0.25">
      <c r="A48" s="31" t="s">
        <v>125</v>
      </c>
      <c r="B48" s="22">
        <v>1</v>
      </c>
      <c r="C48" s="22" t="s">
        <v>127</v>
      </c>
      <c r="D48" s="23" t="s">
        <v>128</v>
      </c>
      <c r="E48" s="22" t="s">
        <v>129</v>
      </c>
      <c r="F48" s="22" t="s">
        <v>34</v>
      </c>
      <c r="G48" s="22" t="s">
        <v>38</v>
      </c>
      <c r="H48" s="24" t="s">
        <v>130</v>
      </c>
      <c r="I48" s="25" t="s">
        <v>31</v>
      </c>
      <c r="J48" s="25">
        <v>11</v>
      </c>
      <c r="K48" s="25">
        <v>0</v>
      </c>
      <c r="L48" s="25">
        <v>23</v>
      </c>
      <c r="M48" s="25">
        <v>27.7</v>
      </c>
      <c r="N48" s="25">
        <v>15.47</v>
      </c>
      <c r="O48" s="25">
        <v>4</v>
      </c>
      <c r="P48" s="25">
        <v>2</v>
      </c>
      <c r="Q48" s="25">
        <v>0</v>
      </c>
      <c r="R48" s="25">
        <v>2</v>
      </c>
      <c r="S48" s="25">
        <v>8</v>
      </c>
      <c r="T48" s="26">
        <v>55.17</v>
      </c>
      <c r="U48" s="25"/>
      <c r="V48" s="25"/>
      <c r="W48" s="25"/>
      <c r="X48" s="25"/>
      <c r="Y48" s="42" t="s">
        <v>191</v>
      </c>
    </row>
    <row r="49" spans="1:25" s="20" customFormat="1" ht="45" x14ac:dyDescent="0.25">
      <c r="A49" s="31" t="s">
        <v>125</v>
      </c>
      <c r="B49" s="12">
        <v>2</v>
      </c>
      <c r="C49" s="12" t="s">
        <v>131</v>
      </c>
      <c r="D49" s="13" t="s">
        <v>132</v>
      </c>
      <c r="E49" s="14" t="s">
        <v>133</v>
      </c>
      <c r="F49" s="15" t="s">
        <v>34</v>
      </c>
      <c r="G49" s="12" t="s">
        <v>38</v>
      </c>
      <c r="H49" s="27" t="s">
        <v>30</v>
      </c>
      <c r="I49" s="17" t="s">
        <v>31</v>
      </c>
      <c r="J49" s="18"/>
      <c r="K49" s="17"/>
      <c r="L49" s="1"/>
      <c r="M49" s="17">
        <v>15</v>
      </c>
      <c r="N49" s="17">
        <v>21.31</v>
      </c>
      <c r="O49" s="17">
        <v>4</v>
      </c>
      <c r="P49" s="1" t="s">
        <v>32</v>
      </c>
      <c r="Q49" s="17" t="s">
        <v>32</v>
      </c>
      <c r="R49" s="17" t="s">
        <v>32</v>
      </c>
      <c r="S49" s="17">
        <v>8</v>
      </c>
      <c r="T49" s="19">
        <f>SUM(M49:S49)</f>
        <v>48.31</v>
      </c>
      <c r="U49" s="17"/>
      <c r="V49" s="1"/>
      <c r="W49" s="17"/>
      <c r="X49" s="1"/>
      <c r="Y49" s="42" t="s">
        <v>192</v>
      </c>
    </row>
    <row r="50" spans="1:25" s="20" customFormat="1" ht="45" x14ac:dyDescent="0.25">
      <c r="A50" s="31" t="s">
        <v>125</v>
      </c>
      <c r="B50" s="22">
        <v>3</v>
      </c>
      <c r="C50" s="12" t="s">
        <v>134</v>
      </c>
      <c r="D50" s="13" t="s">
        <v>135</v>
      </c>
      <c r="E50" s="14" t="s">
        <v>136</v>
      </c>
      <c r="F50" s="15" t="s">
        <v>34</v>
      </c>
      <c r="G50" s="12" t="s">
        <v>38</v>
      </c>
      <c r="H50" s="27" t="s">
        <v>30</v>
      </c>
      <c r="I50" s="17" t="s">
        <v>31</v>
      </c>
      <c r="J50" s="18"/>
      <c r="K50" s="17"/>
      <c r="L50" s="1"/>
      <c r="M50" s="17">
        <v>28.75</v>
      </c>
      <c r="N50" s="17">
        <v>11.47</v>
      </c>
      <c r="O50" s="17">
        <v>4</v>
      </c>
      <c r="P50" s="1" t="s">
        <v>32</v>
      </c>
      <c r="Q50" s="17" t="s">
        <v>32</v>
      </c>
      <c r="R50" s="17" t="s">
        <v>32</v>
      </c>
      <c r="S50" s="17">
        <v>4</v>
      </c>
      <c r="T50" s="19">
        <f>SUM(M50:S50)</f>
        <v>48.22</v>
      </c>
      <c r="U50" s="17"/>
      <c r="V50" s="1"/>
      <c r="W50" s="17" t="s">
        <v>137</v>
      </c>
      <c r="X50" s="1">
        <v>4</v>
      </c>
      <c r="Y50" s="42" t="s">
        <v>193</v>
      </c>
    </row>
    <row r="51" spans="1:25" s="20" customFormat="1" ht="45" x14ac:dyDescent="0.25">
      <c r="A51" s="31" t="s">
        <v>125</v>
      </c>
      <c r="B51" s="12">
        <v>4</v>
      </c>
      <c r="C51" s="12" t="s">
        <v>138</v>
      </c>
      <c r="D51" s="13" t="s">
        <v>139</v>
      </c>
      <c r="E51" s="14" t="s">
        <v>43</v>
      </c>
      <c r="F51" s="15" t="s">
        <v>34</v>
      </c>
      <c r="G51" s="12" t="s">
        <v>38</v>
      </c>
      <c r="H51" s="27" t="s">
        <v>30</v>
      </c>
      <c r="I51" s="17" t="s">
        <v>31</v>
      </c>
      <c r="J51" s="18"/>
      <c r="K51" s="17"/>
      <c r="L51" s="1"/>
      <c r="M51" s="17">
        <v>12.7</v>
      </c>
      <c r="N51" s="17">
        <v>22.97</v>
      </c>
      <c r="O51" s="17">
        <v>4</v>
      </c>
      <c r="P51" s="1" t="s">
        <v>32</v>
      </c>
      <c r="Q51" s="17" t="s">
        <v>32</v>
      </c>
      <c r="R51" s="17" t="s">
        <v>32</v>
      </c>
      <c r="S51" s="17">
        <v>8</v>
      </c>
      <c r="T51" s="19">
        <f>SUM(M51:S51)</f>
        <v>47.67</v>
      </c>
      <c r="U51" s="17"/>
      <c r="V51" s="1"/>
      <c r="W51" s="17"/>
      <c r="X51" s="1"/>
      <c r="Y51" s="43" t="s">
        <v>195</v>
      </c>
    </row>
    <row r="52" spans="1:25" s="2" customFormat="1" ht="41.25" customHeight="1" x14ac:dyDescent="0.25">
      <c r="A52" s="36" t="s">
        <v>140</v>
      </c>
      <c r="B52" s="36" t="s">
        <v>140</v>
      </c>
      <c r="C52" s="36" t="s">
        <v>140</v>
      </c>
      <c r="D52" s="36" t="s">
        <v>140</v>
      </c>
      <c r="E52" s="36" t="s">
        <v>140</v>
      </c>
      <c r="F52" s="36" t="s">
        <v>140</v>
      </c>
      <c r="G52" s="36" t="s">
        <v>140</v>
      </c>
      <c r="H52" s="36" t="s">
        <v>140</v>
      </c>
      <c r="I52" s="36" t="s">
        <v>140</v>
      </c>
      <c r="J52" s="36" t="s">
        <v>140</v>
      </c>
      <c r="K52" s="36" t="s">
        <v>140</v>
      </c>
      <c r="L52" s="36" t="s">
        <v>140</v>
      </c>
      <c r="M52" s="36" t="s">
        <v>140</v>
      </c>
      <c r="N52" s="36" t="s">
        <v>140</v>
      </c>
      <c r="O52" s="36" t="s">
        <v>140</v>
      </c>
      <c r="P52" s="36" t="s">
        <v>140</v>
      </c>
      <c r="Q52" s="36" t="s">
        <v>140</v>
      </c>
      <c r="R52" s="36" t="s">
        <v>140</v>
      </c>
      <c r="S52" s="36" t="s">
        <v>140</v>
      </c>
      <c r="T52" s="36" t="s">
        <v>140</v>
      </c>
      <c r="U52" s="36" t="s">
        <v>140</v>
      </c>
      <c r="V52" s="36" t="s">
        <v>140</v>
      </c>
      <c r="W52" s="36" t="s">
        <v>140</v>
      </c>
      <c r="X52" s="36" t="s">
        <v>140</v>
      </c>
      <c r="Y52" s="36" t="s">
        <v>140</v>
      </c>
    </row>
    <row r="53" spans="1:25" s="2" customFormat="1" ht="44.25" customHeight="1" x14ac:dyDescent="0.25">
      <c r="A53" s="35" t="s">
        <v>126</v>
      </c>
      <c r="B53" s="8" t="s">
        <v>2</v>
      </c>
      <c r="C53" s="8" t="s">
        <v>3</v>
      </c>
      <c r="D53" s="9" t="s">
        <v>4</v>
      </c>
      <c r="E53" s="8" t="s">
        <v>5</v>
      </c>
      <c r="F53" s="8" t="s">
        <v>6</v>
      </c>
      <c r="G53" s="8" t="s">
        <v>7</v>
      </c>
      <c r="H53" s="8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15</v>
      </c>
      <c r="P53" s="10" t="s">
        <v>16</v>
      </c>
      <c r="Q53" s="10" t="s">
        <v>17</v>
      </c>
      <c r="R53" s="10" t="s">
        <v>18</v>
      </c>
      <c r="S53" s="10" t="s">
        <v>19</v>
      </c>
      <c r="T53" s="11" t="s">
        <v>20</v>
      </c>
      <c r="U53" s="10" t="s">
        <v>21</v>
      </c>
      <c r="V53" s="10" t="s">
        <v>22</v>
      </c>
      <c r="W53" s="10" t="s">
        <v>23</v>
      </c>
      <c r="X53" s="10" t="s">
        <v>24</v>
      </c>
      <c r="Y53" s="41" t="s">
        <v>190</v>
      </c>
    </row>
    <row r="54" spans="1:25" s="2" customFormat="1" ht="56.25" x14ac:dyDescent="0.25">
      <c r="A54" s="31" t="s">
        <v>125</v>
      </c>
      <c r="B54" s="22">
        <v>1</v>
      </c>
      <c r="C54" s="22" t="s">
        <v>141</v>
      </c>
      <c r="D54" s="23" t="s">
        <v>142</v>
      </c>
      <c r="E54" s="22" t="s">
        <v>143</v>
      </c>
      <c r="F54" s="22" t="s">
        <v>140</v>
      </c>
      <c r="G54" s="22" t="s">
        <v>144</v>
      </c>
      <c r="H54" s="24" t="s">
        <v>145</v>
      </c>
      <c r="I54" s="25" t="s">
        <v>31</v>
      </c>
      <c r="J54" s="25">
        <v>7</v>
      </c>
      <c r="K54" s="25">
        <v>3</v>
      </c>
      <c r="L54" s="25">
        <v>5</v>
      </c>
      <c r="M54" s="25">
        <v>18.12</v>
      </c>
      <c r="N54" s="25">
        <v>9.3800000000000008</v>
      </c>
      <c r="O54" s="25">
        <v>4</v>
      </c>
      <c r="P54" s="25">
        <v>1</v>
      </c>
      <c r="Q54" s="25">
        <v>0</v>
      </c>
      <c r="R54" s="25">
        <v>1</v>
      </c>
      <c r="S54" s="25">
        <v>4</v>
      </c>
      <c r="T54" s="26">
        <v>35.5</v>
      </c>
      <c r="U54" s="25"/>
      <c r="V54" s="25"/>
      <c r="W54" s="25"/>
      <c r="X54" s="25"/>
      <c r="Y54" s="42" t="s">
        <v>192</v>
      </c>
    </row>
    <row r="55" spans="1:25" s="20" customFormat="1" ht="63.75" x14ac:dyDescent="0.25">
      <c r="A55" s="31" t="s">
        <v>125</v>
      </c>
      <c r="B55" s="12">
        <v>2</v>
      </c>
      <c r="C55" s="12" t="s">
        <v>146</v>
      </c>
      <c r="D55" s="13" t="s">
        <v>147</v>
      </c>
      <c r="E55" s="14" t="s">
        <v>148</v>
      </c>
      <c r="F55" s="15" t="s">
        <v>140</v>
      </c>
      <c r="G55" s="12" t="s">
        <v>144</v>
      </c>
      <c r="H55" s="16" t="s">
        <v>30</v>
      </c>
      <c r="I55" s="17" t="s">
        <v>31</v>
      </c>
      <c r="J55" s="18"/>
      <c r="K55" s="17"/>
      <c r="L55" s="1"/>
      <c r="M55" s="17">
        <v>6.87</v>
      </c>
      <c r="N55" s="17">
        <v>17.32</v>
      </c>
      <c r="O55" s="17">
        <v>4</v>
      </c>
      <c r="P55" s="1" t="s">
        <v>32</v>
      </c>
      <c r="Q55" s="17" t="s">
        <v>32</v>
      </c>
      <c r="R55" s="17" t="s">
        <v>32</v>
      </c>
      <c r="S55" s="17">
        <v>4</v>
      </c>
      <c r="T55" s="19">
        <f>SUM(M55:S55)</f>
        <v>32.19</v>
      </c>
      <c r="U55" s="17"/>
      <c r="V55" s="1"/>
      <c r="W55" s="17" t="s">
        <v>149</v>
      </c>
      <c r="X55" s="1">
        <v>4</v>
      </c>
      <c r="Y55" s="42" t="s">
        <v>191</v>
      </c>
    </row>
    <row r="56" spans="1:25" s="2" customFormat="1" ht="28.5" customHeight="1" x14ac:dyDescent="0.25">
      <c r="A56" s="31" t="s">
        <v>125</v>
      </c>
      <c r="B56" s="22">
        <v>3</v>
      </c>
      <c r="C56" s="22" t="s">
        <v>150</v>
      </c>
      <c r="D56" s="23" t="s">
        <v>151</v>
      </c>
      <c r="E56" s="22" t="s">
        <v>152</v>
      </c>
      <c r="F56" s="22" t="s">
        <v>140</v>
      </c>
      <c r="G56" s="22" t="s">
        <v>144</v>
      </c>
      <c r="H56" s="31" t="s">
        <v>91</v>
      </c>
      <c r="I56" s="25" t="s">
        <v>31</v>
      </c>
      <c r="J56" s="25">
        <v>4</v>
      </c>
      <c r="K56" s="25">
        <v>1</v>
      </c>
      <c r="L56" s="25">
        <v>20</v>
      </c>
      <c r="M56" s="25">
        <v>10.41</v>
      </c>
      <c r="N56" s="25">
        <v>5.9</v>
      </c>
      <c r="O56" s="25">
        <v>4</v>
      </c>
      <c r="P56" s="25">
        <v>2</v>
      </c>
      <c r="Q56" s="25">
        <v>0</v>
      </c>
      <c r="R56" s="25">
        <v>2</v>
      </c>
      <c r="S56" s="25">
        <v>8</v>
      </c>
      <c r="T56" s="26">
        <v>28.31</v>
      </c>
      <c r="U56" s="25"/>
      <c r="V56" s="25"/>
      <c r="W56" s="25"/>
      <c r="X56" s="25"/>
      <c r="Y56" s="42" t="s">
        <v>194</v>
      </c>
    </row>
    <row r="57" spans="1:25" s="2" customFormat="1" ht="28.5" customHeight="1" x14ac:dyDescent="0.25">
      <c r="A57" s="31" t="s">
        <v>125</v>
      </c>
      <c r="B57" s="12">
        <v>4</v>
      </c>
      <c r="C57" s="22" t="s">
        <v>153</v>
      </c>
      <c r="D57" s="23" t="s">
        <v>154</v>
      </c>
      <c r="E57" s="22" t="s">
        <v>43</v>
      </c>
      <c r="F57" s="22" t="s">
        <v>140</v>
      </c>
      <c r="G57" s="22" t="s">
        <v>144</v>
      </c>
      <c r="H57" s="31" t="s">
        <v>91</v>
      </c>
      <c r="I57" s="25" t="s">
        <v>31</v>
      </c>
      <c r="J57" s="25">
        <v>2</v>
      </c>
      <c r="K57" s="25">
        <v>8</v>
      </c>
      <c r="L57" s="25">
        <v>15</v>
      </c>
      <c r="M57" s="25">
        <v>6.87</v>
      </c>
      <c r="N57" s="25">
        <v>5.66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6">
        <v>12.53</v>
      </c>
      <c r="U57" s="25"/>
      <c r="V57" s="25"/>
      <c r="W57" s="25"/>
      <c r="X57" s="25"/>
      <c r="Y57" s="42" t="s">
        <v>196</v>
      </c>
    </row>
    <row r="58" spans="1:25" s="2" customFormat="1" ht="43.5" customHeight="1" x14ac:dyDescent="0.25">
      <c r="A58" s="31" t="s">
        <v>125</v>
      </c>
      <c r="B58" s="22">
        <v>5</v>
      </c>
      <c r="C58" s="22" t="s">
        <v>155</v>
      </c>
      <c r="D58" s="23" t="s">
        <v>156</v>
      </c>
      <c r="E58" s="22" t="s">
        <v>157</v>
      </c>
      <c r="F58" s="22" t="s">
        <v>140</v>
      </c>
      <c r="G58" s="22" t="s">
        <v>144</v>
      </c>
      <c r="H58" s="31" t="s">
        <v>91</v>
      </c>
      <c r="I58" s="25" t="s">
        <v>31</v>
      </c>
      <c r="J58" s="25">
        <v>2</v>
      </c>
      <c r="K58" s="25">
        <v>8</v>
      </c>
      <c r="L58" s="25">
        <v>15</v>
      </c>
      <c r="M58" s="25">
        <v>6.87</v>
      </c>
      <c r="N58" s="25">
        <v>2.66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6">
        <v>9.5299999999999994</v>
      </c>
      <c r="U58" s="25"/>
      <c r="V58" s="25"/>
      <c r="W58" s="25"/>
      <c r="X58" s="25"/>
      <c r="Y58" s="43" t="s">
        <v>199</v>
      </c>
    </row>
    <row r="59" spans="1:25" s="2" customFormat="1" ht="36.75" customHeight="1" x14ac:dyDescent="0.25">
      <c r="A59" s="31" t="s">
        <v>70</v>
      </c>
      <c r="B59" s="31" t="s">
        <v>70</v>
      </c>
      <c r="C59" s="31" t="s">
        <v>70</v>
      </c>
      <c r="D59" s="31" t="s">
        <v>70</v>
      </c>
      <c r="E59" s="31" t="s">
        <v>70</v>
      </c>
      <c r="F59" s="31" t="s">
        <v>70</v>
      </c>
      <c r="G59" s="31" t="s">
        <v>70</v>
      </c>
      <c r="H59" s="31" t="s">
        <v>70</v>
      </c>
      <c r="I59" s="33" t="s">
        <v>70</v>
      </c>
      <c r="J59" s="33" t="s">
        <v>70</v>
      </c>
      <c r="K59" s="33" t="s">
        <v>70</v>
      </c>
      <c r="L59" s="33" t="s">
        <v>70</v>
      </c>
      <c r="M59" s="33" t="s">
        <v>70</v>
      </c>
      <c r="N59" s="33" t="s">
        <v>70</v>
      </c>
      <c r="O59" s="33" t="s">
        <v>70</v>
      </c>
      <c r="P59" s="33" t="s">
        <v>70</v>
      </c>
      <c r="Q59" s="33" t="s">
        <v>70</v>
      </c>
      <c r="R59" s="33" t="s">
        <v>70</v>
      </c>
      <c r="S59" s="33" t="s">
        <v>70</v>
      </c>
      <c r="T59" s="34" t="s">
        <v>70</v>
      </c>
      <c r="U59" s="33" t="s">
        <v>70</v>
      </c>
      <c r="V59" s="33" t="s">
        <v>70</v>
      </c>
      <c r="W59" s="33" t="s">
        <v>70</v>
      </c>
      <c r="X59" s="33" t="s">
        <v>70</v>
      </c>
      <c r="Y59" s="33" t="s">
        <v>70</v>
      </c>
    </row>
    <row r="60" spans="1:25" s="2" customFormat="1" ht="47.25" customHeight="1" x14ac:dyDescent="0.25">
      <c r="A60" s="35" t="s">
        <v>126</v>
      </c>
      <c r="B60" s="8" t="s">
        <v>2</v>
      </c>
      <c r="C60" s="8" t="s">
        <v>3</v>
      </c>
      <c r="D60" s="9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10" t="s">
        <v>9</v>
      </c>
      <c r="J60" s="10" t="s">
        <v>10</v>
      </c>
      <c r="K60" s="10" t="s">
        <v>11</v>
      </c>
      <c r="L60" s="10" t="s">
        <v>12</v>
      </c>
      <c r="M60" s="10" t="s">
        <v>13</v>
      </c>
      <c r="N60" s="10" t="s">
        <v>14</v>
      </c>
      <c r="O60" s="10" t="s">
        <v>15</v>
      </c>
      <c r="P60" s="10" t="s">
        <v>16</v>
      </c>
      <c r="Q60" s="10" t="s">
        <v>17</v>
      </c>
      <c r="R60" s="10" t="s">
        <v>18</v>
      </c>
      <c r="S60" s="10" t="s">
        <v>19</v>
      </c>
      <c r="T60" s="11" t="s">
        <v>20</v>
      </c>
      <c r="U60" s="10" t="s">
        <v>21</v>
      </c>
      <c r="V60" s="10" t="s">
        <v>22</v>
      </c>
      <c r="W60" s="10" t="s">
        <v>23</v>
      </c>
      <c r="X60" s="10" t="s">
        <v>24</v>
      </c>
      <c r="Y60" s="41" t="s">
        <v>190</v>
      </c>
    </row>
    <row r="61" spans="1:25" s="20" customFormat="1" ht="45" x14ac:dyDescent="0.25">
      <c r="A61" s="31" t="s">
        <v>125</v>
      </c>
      <c r="B61" s="12">
        <v>1</v>
      </c>
      <c r="C61" s="12" t="s">
        <v>158</v>
      </c>
      <c r="D61" s="13" t="s">
        <v>159</v>
      </c>
      <c r="E61" s="14" t="s">
        <v>89</v>
      </c>
      <c r="F61" s="15" t="s">
        <v>70</v>
      </c>
      <c r="G61" s="12" t="s">
        <v>74</v>
      </c>
      <c r="H61" s="27" t="s">
        <v>30</v>
      </c>
      <c r="I61" s="17" t="s">
        <v>31</v>
      </c>
      <c r="J61" s="18"/>
      <c r="K61" s="17"/>
      <c r="L61" s="1"/>
      <c r="M61" s="17">
        <v>23.54</v>
      </c>
      <c r="N61" s="17">
        <v>23.95</v>
      </c>
      <c r="O61" s="17">
        <v>0</v>
      </c>
      <c r="P61" s="1" t="s">
        <v>32</v>
      </c>
      <c r="Q61" s="17" t="s">
        <v>32</v>
      </c>
      <c r="R61" s="17" t="s">
        <v>32</v>
      </c>
      <c r="S61" s="17">
        <v>4</v>
      </c>
      <c r="T61" s="19">
        <f>SUM(M61:S61)</f>
        <v>51.489999999999995</v>
      </c>
      <c r="U61" s="17"/>
      <c r="V61" s="1"/>
      <c r="W61" s="17"/>
      <c r="X61" s="1"/>
      <c r="Y61" s="42" t="s">
        <v>200</v>
      </c>
    </row>
    <row r="62" spans="1:25" s="38" customFormat="1" ht="39" customHeight="1" x14ac:dyDescent="0.25">
      <c r="A62" s="37" t="s">
        <v>160</v>
      </c>
      <c r="B62" s="37" t="s">
        <v>160</v>
      </c>
      <c r="C62" s="37" t="s">
        <v>160</v>
      </c>
      <c r="D62" s="37" t="s">
        <v>160</v>
      </c>
      <c r="E62" s="37" t="s">
        <v>160</v>
      </c>
      <c r="F62" s="37" t="s">
        <v>160</v>
      </c>
      <c r="G62" s="37" t="s">
        <v>160</v>
      </c>
      <c r="H62" s="37" t="s">
        <v>160</v>
      </c>
      <c r="I62" s="37" t="s">
        <v>160</v>
      </c>
      <c r="J62" s="37" t="s">
        <v>160</v>
      </c>
      <c r="K62" s="37" t="s">
        <v>160</v>
      </c>
      <c r="L62" s="37" t="s">
        <v>160</v>
      </c>
      <c r="M62" s="37" t="s">
        <v>160</v>
      </c>
      <c r="N62" s="37" t="s">
        <v>160</v>
      </c>
      <c r="O62" s="37" t="s">
        <v>160</v>
      </c>
      <c r="P62" s="37" t="s">
        <v>160</v>
      </c>
      <c r="Q62" s="37" t="s">
        <v>160</v>
      </c>
      <c r="R62" s="37" t="s">
        <v>160</v>
      </c>
      <c r="S62" s="37" t="s">
        <v>160</v>
      </c>
      <c r="T62" s="37" t="s">
        <v>160</v>
      </c>
      <c r="U62" s="37" t="s">
        <v>160</v>
      </c>
      <c r="V62" s="37" t="s">
        <v>160</v>
      </c>
      <c r="W62" s="37" t="s">
        <v>160</v>
      </c>
      <c r="X62" s="37" t="s">
        <v>160</v>
      </c>
      <c r="Y62" s="37" t="s">
        <v>160</v>
      </c>
    </row>
    <row r="63" spans="1:25" s="2" customFormat="1" ht="33.75" customHeight="1" x14ac:dyDescent="0.25">
      <c r="A63" s="35" t="s">
        <v>126</v>
      </c>
      <c r="B63" s="8" t="s">
        <v>2</v>
      </c>
      <c r="C63" s="8" t="s">
        <v>3</v>
      </c>
      <c r="D63" s="9" t="s">
        <v>4</v>
      </c>
      <c r="E63" s="8" t="s">
        <v>5</v>
      </c>
      <c r="F63" s="8" t="s">
        <v>6</v>
      </c>
      <c r="G63" s="8" t="s">
        <v>7</v>
      </c>
      <c r="H63" s="8" t="s">
        <v>8</v>
      </c>
      <c r="I63" s="10" t="s">
        <v>9</v>
      </c>
      <c r="J63" s="10" t="s">
        <v>10</v>
      </c>
      <c r="K63" s="10" t="s">
        <v>11</v>
      </c>
      <c r="L63" s="10" t="s">
        <v>12</v>
      </c>
      <c r="M63" s="10" t="s">
        <v>13</v>
      </c>
      <c r="N63" s="10" t="s">
        <v>14</v>
      </c>
      <c r="O63" s="10" t="s">
        <v>15</v>
      </c>
      <c r="P63" s="10" t="s">
        <v>16</v>
      </c>
      <c r="Q63" s="10" t="s">
        <v>17</v>
      </c>
      <c r="R63" s="10" t="s">
        <v>18</v>
      </c>
      <c r="S63" s="10" t="s">
        <v>19</v>
      </c>
      <c r="T63" s="11" t="s">
        <v>20</v>
      </c>
      <c r="U63" s="10" t="s">
        <v>21</v>
      </c>
      <c r="V63" s="10" t="s">
        <v>22</v>
      </c>
      <c r="W63" s="10" t="s">
        <v>23</v>
      </c>
      <c r="X63" s="10" t="s">
        <v>24</v>
      </c>
      <c r="Y63" s="41" t="s">
        <v>190</v>
      </c>
    </row>
    <row r="64" spans="1:25" s="2" customFormat="1" ht="51" customHeight="1" x14ac:dyDescent="0.25">
      <c r="A64" s="31" t="s">
        <v>125</v>
      </c>
      <c r="B64" s="22">
        <v>1</v>
      </c>
      <c r="C64" s="22" t="s">
        <v>161</v>
      </c>
      <c r="D64" s="23" t="s">
        <v>162</v>
      </c>
      <c r="E64" s="22" t="s">
        <v>157</v>
      </c>
      <c r="F64" s="22" t="s">
        <v>160</v>
      </c>
      <c r="G64" s="22" t="s">
        <v>163</v>
      </c>
      <c r="H64" s="31" t="s">
        <v>91</v>
      </c>
      <c r="I64" s="25" t="s">
        <v>31</v>
      </c>
      <c r="J64" s="25">
        <v>6</v>
      </c>
      <c r="K64" s="25">
        <v>6</v>
      </c>
      <c r="L64" s="25">
        <v>29</v>
      </c>
      <c r="M64" s="25">
        <v>16.45</v>
      </c>
      <c r="N64" s="25">
        <v>9.85</v>
      </c>
      <c r="O64" s="25">
        <v>4</v>
      </c>
      <c r="P64" s="25">
        <v>3</v>
      </c>
      <c r="Q64" s="25">
        <v>0</v>
      </c>
      <c r="R64" s="25">
        <v>3</v>
      </c>
      <c r="S64" s="25">
        <v>14</v>
      </c>
      <c r="T64" s="26">
        <v>44.3</v>
      </c>
      <c r="U64" s="25"/>
      <c r="V64" s="25"/>
      <c r="W64" s="25"/>
      <c r="X64" s="25"/>
      <c r="Y64" s="43" t="s">
        <v>201</v>
      </c>
    </row>
    <row r="65" spans="1:25" s="2" customFormat="1" ht="32.25" customHeight="1" x14ac:dyDescent="0.25">
      <c r="A65" s="36" t="s">
        <v>164</v>
      </c>
      <c r="B65" s="36" t="s">
        <v>164</v>
      </c>
      <c r="C65" s="36" t="s">
        <v>164</v>
      </c>
      <c r="D65" s="36" t="s">
        <v>164</v>
      </c>
      <c r="E65" s="36" t="s">
        <v>164</v>
      </c>
      <c r="F65" s="36" t="s">
        <v>164</v>
      </c>
      <c r="G65" s="36" t="s">
        <v>164</v>
      </c>
      <c r="H65" s="36" t="s">
        <v>164</v>
      </c>
      <c r="I65" s="36" t="s">
        <v>164</v>
      </c>
      <c r="J65" s="36" t="s">
        <v>164</v>
      </c>
      <c r="K65" s="36" t="s">
        <v>164</v>
      </c>
      <c r="L65" s="36" t="s">
        <v>164</v>
      </c>
      <c r="M65" s="36" t="s">
        <v>164</v>
      </c>
      <c r="N65" s="36" t="s">
        <v>164</v>
      </c>
      <c r="O65" s="36" t="s">
        <v>164</v>
      </c>
      <c r="P65" s="36" t="s">
        <v>164</v>
      </c>
      <c r="Q65" s="36" t="s">
        <v>164</v>
      </c>
      <c r="R65" s="36" t="s">
        <v>164</v>
      </c>
      <c r="S65" s="36" t="s">
        <v>164</v>
      </c>
      <c r="T65" s="36" t="s">
        <v>164</v>
      </c>
      <c r="U65" s="36" t="s">
        <v>164</v>
      </c>
      <c r="V65" s="36" t="s">
        <v>164</v>
      </c>
      <c r="W65" s="36" t="s">
        <v>164</v>
      </c>
      <c r="X65" s="36" t="s">
        <v>164</v>
      </c>
      <c r="Y65" s="36" t="s">
        <v>179</v>
      </c>
    </row>
    <row r="66" spans="1:25" s="2" customFormat="1" ht="33.75" customHeight="1" x14ac:dyDescent="0.25">
      <c r="A66" s="35" t="s">
        <v>126</v>
      </c>
      <c r="B66" s="8" t="s">
        <v>2</v>
      </c>
      <c r="C66" s="8" t="s">
        <v>3</v>
      </c>
      <c r="D66" s="9" t="s">
        <v>4</v>
      </c>
      <c r="E66" s="8" t="s">
        <v>5</v>
      </c>
      <c r="F66" s="8" t="s">
        <v>6</v>
      </c>
      <c r="G66" s="8" t="s">
        <v>7</v>
      </c>
      <c r="H66" s="8" t="s">
        <v>8</v>
      </c>
      <c r="I66" s="10" t="s">
        <v>9</v>
      </c>
      <c r="J66" s="10" t="s">
        <v>10</v>
      </c>
      <c r="K66" s="10" t="s">
        <v>11</v>
      </c>
      <c r="L66" s="10" t="s">
        <v>12</v>
      </c>
      <c r="M66" s="10" t="s">
        <v>13</v>
      </c>
      <c r="N66" s="10" t="s">
        <v>14</v>
      </c>
      <c r="O66" s="10" t="s">
        <v>15</v>
      </c>
      <c r="P66" s="10" t="s">
        <v>16</v>
      </c>
      <c r="Q66" s="10" t="s">
        <v>17</v>
      </c>
      <c r="R66" s="10" t="s">
        <v>18</v>
      </c>
      <c r="S66" s="10" t="s">
        <v>19</v>
      </c>
      <c r="T66" s="11" t="s">
        <v>20</v>
      </c>
      <c r="U66" s="10" t="s">
        <v>21</v>
      </c>
      <c r="V66" s="10" t="s">
        <v>22</v>
      </c>
      <c r="W66" s="10" t="s">
        <v>23</v>
      </c>
      <c r="X66" s="10" t="s">
        <v>24</v>
      </c>
      <c r="Y66" s="41" t="s">
        <v>190</v>
      </c>
    </row>
    <row r="67" spans="1:25" s="2" customFormat="1" ht="37.5" customHeight="1" x14ac:dyDescent="0.25">
      <c r="A67" s="31" t="s">
        <v>125</v>
      </c>
      <c r="B67" s="22">
        <v>1</v>
      </c>
      <c r="C67" s="22" t="s">
        <v>165</v>
      </c>
      <c r="D67" s="23" t="s">
        <v>166</v>
      </c>
      <c r="E67" s="22" t="s">
        <v>167</v>
      </c>
      <c r="F67" s="22" t="s">
        <v>168</v>
      </c>
      <c r="G67" s="22" t="s">
        <v>169</v>
      </c>
      <c r="H67" s="31" t="s">
        <v>91</v>
      </c>
      <c r="I67" s="25" t="s">
        <v>31</v>
      </c>
      <c r="J67" s="25">
        <v>0</v>
      </c>
      <c r="K67" s="25">
        <v>8</v>
      </c>
      <c r="L67" s="25">
        <v>8</v>
      </c>
      <c r="M67" s="25">
        <v>1.66</v>
      </c>
      <c r="N67" s="25">
        <v>0.66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6">
        <v>2.3199999999999998</v>
      </c>
      <c r="U67" s="25"/>
      <c r="V67" s="25"/>
      <c r="W67" s="25"/>
      <c r="X67" s="25"/>
      <c r="Y67" s="43" t="s">
        <v>201</v>
      </c>
    </row>
    <row r="68" spans="1:25" s="2" customFormat="1" ht="33.75" customHeight="1" x14ac:dyDescent="0.25">
      <c r="A68" s="36" t="s">
        <v>97</v>
      </c>
      <c r="B68" s="36" t="s">
        <v>97</v>
      </c>
      <c r="C68" s="36" t="s">
        <v>97</v>
      </c>
      <c r="D68" s="36" t="s">
        <v>97</v>
      </c>
      <c r="E68" s="36" t="s">
        <v>97</v>
      </c>
      <c r="F68" s="36" t="s">
        <v>97</v>
      </c>
      <c r="G68" s="36" t="s">
        <v>97</v>
      </c>
      <c r="H68" s="36" t="s">
        <v>97</v>
      </c>
      <c r="I68" s="36" t="s">
        <v>97</v>
      </c>
      <c r="J68" s="36" t="s">
        <v>97</v>
      </c>
      <c r="K68" s="36" t="s">
        <v>97</v>
      </c>
      <c r="L68" s="36" t="s">
        <v>97</v>
      </c>
      <c r="M68" s="36" t="s">
        <v>97</v>
      </c>
      <c r="N68" s="36" t="s">
        <v>97</v>
      </c>
      <c r="O68" s="36" t="s">
        <v>97</v>
      </c>
      <c r="P68" s="36" t="s">
        <v>97</v>
      </c>
      <c r="Q68" s="36" t="s">
        <v>97</v>
      </c>
      <c r="R68" s="36" t="s">
        <v>97</v>
      </c>
      <c r="S68" s="36" t="s">
        <v>97</v>
      </c>
      <c r="T68" s="36" t="s">
        <v>97</v>
      </c>
      <c r="U68" s="36" t="s">
        <v>97</v>
      </c>
      <c r="V68" s="36" t="s">
        <v>97</v>
      </c>
      <c r="W68" s="36" t="s">
        <v>97</v>
      </c>
      <c r="X68" s="36" t="s">
        <v>97</v>
      </c>
      <c r="Y68" s="36" t="s">
        <v>97</v>
      </c>
    </row>
    <row r="69" spans="1:25" s="2" customFormat="1" ht="33.75" customHeight="1" x14ac:dyDescent="0.25">
      <c r="A69" s="35" t="s">
        <v>126</v>
      </c>
      <c r="B69" s="8" t="s">
        <v>2</v>
      </c>
      <c r="C69" s="8" t="s">
        <v>3</v>
      </c>
      <c r="D69" s="9" t="s">
        <v>4</v>
      </c>
      <c r="E69" s="8" t="s">
        <v>5</v>
      </c>
      <c r="F69" s="8" t="s">
        <v>6</v>
      </c>
      <c r="G69" s="8" t="s">
        <v>7</v>
      </c>
      <c r="H69" s="8" t="s">
        <v>8</v>
      </c>
      <c r="I69" s="10" t="s">
        <v>9</v>
      </c>
      <c r="J69" s="10" t="s">
        <v>10</v>
      </c>
      <c r="K69" s="10" t="s">
        <v>11</v>
      </c>
      <c r="L69" s="10" t="s">
        <v>12</v>
      </c>
      <c r="M69" s="10" t="s">
        <v>13</v>
      </c>
      <c r="N69" s="10" t="s">
        <v>14</v>
      </c>
      <c r="O69" s="10" t="s">
        <v>15</v>
      </c>
      <c r="P69" s="10" t="s">
        <v>16</v>
      </c>
      <c r="Q69" s="10" t="s">
        <v>17</v>
      </c>
      <c r="R69" s="10" t="s">
        <v>18</v>
      </c>
      <c r="S69" s="10" t="s">
        <v>19</v>
      </c>
      <c r="T69" s="11" t="s">
        <v>20</v>
      </c>
      <c r="U69" s="10" t="s">
        <v>21</v>
      </c>
      <c r="V69" s="10" t="s">
        <v>22</v>
      </c>
      <c r="W69" s="10" t="s">
        <v>23</v>
      </c>
      <c r="X69" s="10" t="s">
        <v>24</v>
      </c>
      <c r="Y69" s="41" t="s">
        <v>190</v>
      </c>
    </row>
    <row r="70" spans="1:25" s="2" customFormat="1" ht="30" customHeight="1" x14ac:dyDescent="0.25">
      <c r="A70" s="31" t="s">
        <v>125</v>
      </c>
      <c r="B70" s="22">
        <v>1</v>
      </c>
      <c r="C70" s="22" t="s">
        <v>170</v>
      </c>
      <c r="D70" s="23" t="s">
        <v>171</v>
      </c>
      <c r="E70" s="22" t="s">
        <v>172</v>
      </c>
      <c r="F70" s="22" t="s">
        <v>97</v>
      </c>
      <c r="G70" s="22" t="s">
        <v>101</v>
      </c>
      <c r="H70" s="31" t="s">
        <v>91</v>
      </c>
      <c r="I70" s="25" t="s">
        <v>31</v>
      </c>
      <c r="J70" s="25">
        <v>5</v>
      </c>
      <c r="K70" s="25">
        <v>6</v>
      </c>
      <c r="L70" s="25">
        <v>3</v>
      </c>
      <c r="M70" s="25">
        <v>13.75</v>
      </c>
      <c r="N70" s="25">
        <v>23.35</v>
      </c>
      <c r="O70" s="25">
        <v>4</v>
      </c>
      <c r="P70" s="25">
        <v>2</v>
      </c>
      <c r="Q70" s="25">
        <v>0</v>
      </c>
      <c r="R70" s="25">
        <v>2</v>
      </c>
      <c r="S70" s="25">
        <v>8</v>
      </c>
      <c r="T70" s="26">
        <v>49.1</v>
      </c>
      <c r="U70" s="25"/>
      <c r="V70" s="25"/>
      <c r="W70" s="25"/>
      <c r="X70" s="25"/>
      <c r="Y70" s="39" t="s">
        <v>91</v>
      </c>
    </row>
    <row r="71" spans="1:25" s="2" customFormat="1" ht="33" customHeight="1" x14ac:dyDescent="0.25">
      <c r="A71" s="31" t="s">
        <v>125</v>
      </c>
      <c r="B71" s="22">
        <v>2</v>
      </c>
      <c r="C71" s="22" t="s">
        <v>173</v>
      </c>
      <c r="D71" s="23" t="s">
        <v>174</v>
      </c>
      <c r="E71" s="22" t="s">
        <v>89</v>
      </c>
      <c r="F71" s="22" t="s">
        <v>97</v>
      </c>
      <c r="G71" s="22" t="s">
        <v>101</v>
      </c>
      <c r="H71" s="31" t="s">
        <v>91</v>
      </c>
      <c r="I71" s="25" t="s">
        <v>31</v>
      </c>
      <c r="J71" s="25">
        <v>7</v>
      </c>
      <c r="K71" s="25">
        <v>1</v>
      </c>
      <c r="L71" s="25">
        <v>5</v>
      </c>
      <c r="M71" s="25">
        <v>17.7</v>
      </c>
      <c r="N71" s="25">
        <v>12.63</v>
      </c>
      <c r="O71" s="25">
        <v>4</v>
      </c>
      <c r="P71" s="25">
        <v>3</v>
      </c>
      <c r="Q71" s="25">
        <v>0</v>
      </c>
      <c r="R71" s="25">
        <v>3</v>
      </c>
      <c r="S71" s="25">
        <v>14</v>
      </c>
      <c r="T71" s="26">
        <v>48.33</v>
      </c>
      <c r="U71" s="25"/>
      <c r="V71" s="25"/>
      <c r="W71" s="25"/>
      <c r="X71" s="25"/>
      <c r="Y71" s="42" t="s">
        <v>196</v>
      </c>
    </row>
    <row r="72" spans="1:25" s="2" customFormat="1" ht="37.5" customHeight="1" x14ac:dyDescent="0.25">
      <c r="A72" s="36" t="s">
        <v>175</v>
      </c>
      <c r="B72" s="36" t="s">
        <v>175</v>
      </c>
      <c r="C72" s="36" t="s">
        <v>175</v>
      </c>
      <c r="D72" s="36" t="s">
        <v>175</v>
      </c>
      <c r="E72" s="36" t="s">
        <v>175</v>
      </c>
      <c r="F72" s="36" t="s">
        <v>175</v>
      </c>
      <c r="G72" s="36" t="s">
        <v>175</v>
      </c>
      <c r="H72" s="36" t="s">
        <v>175</v>
      </c>
      <c r="I72" s="36" t="s">
        <v>175</v>
      </c>
      <c r="J72" s="36" t="s">
        <v>175</v>
      </c>
      <c r="K72" s="36" t="s">
        <v>175</v>
      </c>
      <c r="L72" s="36" t="s">
        <v>175</v>
      </c>
      <c r="M72" s="36" t="s">
        <v>175</v>
      </c>
      <c r="N72" s="36" t="s">
        <v>175</v>
      </c>
      <c r="O72" s="36" t="s">
        <v>175</v>
      </c>
      <c r="P72" s="36" t="s">
        <v>175</v>
      </c>
      <c r="Q72" s="36" t="s">
        <v>175</v>
      </c>
      <c r="R72" s="36" t="s">
        <v>175</v>
      </c>
      <c r="S72" s="36" t="s">
        <v>175</v>
      </c>
      <c r="T72" s="36" t="s">
        <v>175</v>
      </c>
      <c r="U72" s="36" t="s">
        <v>175</v>
      </c>
      <c r="V72" s="36" t="s">
        <v>175</v>
      </c>
      <c r="W72" s="36" t="s">
        <v>175</v>
      </c>
      <c r="X72" s="36" t="s">
        <v>175</v>
      </c>
      <c r="Y72" s="36" t="s">
        <v>175</v>
      </c>
    </row>
    <row r="73" spans="1:25" s="2" customFormat="1" ht="33.75" customHeight="1" x14ac:dyDescent="0.25">
      <c r="A73" s="35" t="s">
        <v>126</v>
      </c>
      <c r="B73" s="8" t="s">
        <v>2</v>
      </c>
      <c r="C73" s="8" t="s">
        <v>3</v>
      </c>
      <c r="D73" s="9" t="s">
        <v>4</v>
      </c>
      <c r="E73" s="8" t="s">
        <v>5</v>
      </c>
      <c r="F73" s="8" t="s">
        <v>6</v>
      </c>
      <c r="G73" s="8" t="s">
        <v>7</v>
      </c>
      <c r="H73" s="8" t="s">
        <v>8</v>
      </c>
      <c r="I73" s="10" t="s">
        <v>9</v>
      </c>
      <c r="J73" s="10" t="s">
        <v>10</v>
      </c>
      <c r="K73" s="10" t="s">
        <v>11</v>
      </c>
      <c r="L73" s="10" t="s">
        <v>12</v>
      </c>
      <c r="M73" s="10" t="s">
        <v>13</v>
      </c>
      <c r="N73" s="10" t="s">
        <v>14</v>
      </c>
      <c r="O73" s="10" t="s">
        <v>15</v>
      </c>
      <c r="P73" s="10" t="s">
        <v>16</v>
      </c>
      <c r="Q73" s="10" t="s">
        <v>17</v>
      </c>
      <c r="R73" s="10" t="s">
        <v>18</v>
      </c>
      <c r="S73" s="10" t="s">
        <v>19</v>
      </c>
      <c r="T73" s="11" t="s">
        <v>20</v>
      </c>
      <c r="U73" s="10" t="s">
        <v>21</v>
      </c>
      <c r="V73" s="10" t="s">
        <v>22</v>
      </c>
      <c r="W73" s="10" t="s">
        <v>23</v>
      </c>
      <c r="X73" s="10" t="s">
        <v>24</v>
      </c>
      <c r="Y73" s="41" t="s">
        <v>190</v>
      </c>
    </row>
    <row r="74" spans="1:25" s="2" customFormat="1" ht="37.5" customHeight="1" x14ac:dyDescent="0.25">
      <c r="A74" s="31" t="s">
        <v>125</v>
      </c>
      <c r="B74" s="22">
        <v>1</v>
      </c>
      <c r="C74" s="22" t="s">
        <v>176</v>
      </c>
      <c r="D74" s="23" t="s">
        <v>177</v>
      </c>
      <c r="E74" s="22" t="s">
        <v>108</v>
      </c>
      <c r="F74" s="22" t="s">
        <v>175</v>
      </c>
      <c r="G74" s="22" t="s">
        <v>178</v>
      </c>
      <c r="H74" s="31" t="s">
        <v>91</v>
      </c>
      <c r="I74" s="25" t="s">
        <v>31</v>
      </c>
      <c r="J74" s="25">
        <v>4</v>
      </c>
      <c r="K74" s="25">
        <v>4</v>
      </c>
      <c r="L74" s="25">
        <v>2</v>
      </c>
      <c r="M74" s="25">
        <v>10.83</v>
      </c>
      <c r="N74" s="25">
        <v>8.49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6">
        <v>19.32</v>
      </c>
      <c r="U74" s="25"/>
      <c r="V74" s="25"/>
      <c r="W74" s="25"/>
      <c r="X74" s="25"/>
      <c r="Y74" s="43" t="s">
        <v>201</v>
      </c>
    </row>
  </sheetData>
  <mergeCells count="1">
    <mergeCell ref="A1:Y1"/>
  </mergeCells>
  <pageMargins left="0.7" right="0.7" top="0.75" bottom="0.75" header="0.3" footer="0.3"/>
  <pageSetup paperSize="9" scale="4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6A393C2-D508-40C6-A980-421163F1041E}">
            <xm:f>NOT(ISERROR(SEARCH(#REF!,Y1)))</xm:f>
            <xm:f>#REF!</xm:f>
            <x14:dxf>
              <font>
                <b/>
                <i val="0"/>
              </font>
              <fill>
                <patternFill>
                  <bgColor theme="8" tint="0.39994506668294322"/>
                </patternFill>
              </fill>
            </x14:dxf>
          </x14:cfRule>
          <x14:cfRule type="containsText" priority="2" operator="containsText" id="{A1DCCA2D-8834-4483-B775-465102C5E440}">
            <xm:f>NOT(ISERROR(SEARCH(#REF!,Y1)))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86F11F82-0068-4672-B14B-9B65D42592CE}">
            <xm:f>NOT(ISERROR(SEARCH(#REF!,Y1)))</xm:f>
            <xm:f>#REF!</xm:f>
            <x14:dxf>
              <font>
                <b/>
                <i val="0"/>
              </font>
              <fill>
                <patternFill>
                  <bgColor theme="0" tint="-0.14996795556505021"/>
                </patternFill>
              </fill>
            </x14:dxf>
          </x14:cfRule>
          <xm:sqref>Y1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ΕΙΔΙΚΗ ΑΓΩΓΗ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2023-06-27T09:44:49Z</dcterms:modified>
</cp:coreProperties>
</file>